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esearch\Regional Transformation Dashboard\DRIVE East Data\Database\2021Version\Excel\"/>
    </mc:Choice>
  </mc:AlternateContent>
  <xr:revisionPtr revIDLastSave="0" documentId="13_ncr:1_{D702D36B-CE66-418F-9954-332C3777539C}" xr6:coauthVersionLast="47" xr6:coauthVersionMax="47" xr10:uidLastSave="{00000000-0000-0000-0000-000000000000}"/>
  <bookViews>
    <workbookView xWindow="-28920" yWindow="-120" windowWidth="29040" windowHeight="15840" activeTab="1" xr2:uid="{098B1D1B-DA63-4738-8A82-19152D05EDE9}"/>
  </bookViews>
  <sheets>
    <sheet name="Table of Contents" sheetId="2" r:id="rId1"/>
    <sheet name="Economics" sheetId="1" r:id="rId2"/>
  </sheets>
  <definedNames>
    <definedName name="_xlnm._FilterDatabase" localSheetId="1" hidden="1">Economics!$AO$117:$BB$221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4" i="1" l="1"/>
  <c r="BC5" i="1"/>
  <c r="BG5" i="1"/>
  <c r="BG4" i="1"/>
  <c r="BE5" i="1"/>
  <c r="BE4" i="1"/>
</calcChain>
</file>

<file path=xl/sharedStrings.xml><?xml version="1.0" encoding="utf-8"?>
<sst xmlns="http://schemas.openxmlformats.org/spreadsheetml/2006/main" count="3196" uniqueCount="972">
  <si>
    <t>County</t>
  </si>
  <si>
    <t>State</t>
  </si>
  <si>
    <t>FIPS</t>
  </si>
  <si>
    <t>United States</t>
  </si>
  <si>
    <t>North Carolina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</si>
  <si>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</si>
  <si>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</si>
  <si>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</si>
  <si>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</si>
  <si>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</si>
  <si>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</si>
  <si>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</si>
  <si>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</si>
  <si>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</si>
  <si>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</si>
  <si>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</si>
  <si>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</si>
  <si>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</si>
  <si>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</si>
  <si>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</si>
  <si>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</si>
  <si>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</si>
  <si>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</si>
  <si>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</si>
  <si>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</si>
  <si>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</si>
  <si>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</si>
  <si>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</si>
  <si>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</si>
  <si>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</si>
  <si>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</si>
  <si>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</si>
  <si>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</si>
  <si>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</si>
  <si>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</si>
  <si>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</si>
  <si>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</si>
  <si>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</si>
  <si>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</si>
  <si>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</si>
  <si>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</si>
  <si>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</si>
  <si>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</si>
  <si>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</si>
  <si>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</si>
  <si>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</si>
  <si>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</si>
  <si>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</si>
  <si>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</si>
  <si>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</si>
  <si>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</si>
  <si>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</si>
  <si>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</si>
  <si>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</si>
  <si>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</si>
  <si>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</si>
  <si>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</si>
  <si>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</si>
  <si>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</si>
  <si>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</si>
  <si>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</si>
  <si>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</si>
  <si>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</si>
  <si>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</si>
  <si>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</si>
  <si>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</si>
  <si>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</si>
  <si>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</si>
  <si>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</si>
  <si>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</si>
  <si>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</si>
  <si>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</si>
  <si>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</si>
  <si>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</si>
  <si>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</si>
  <si>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</si>
  <si>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</si>
  <si>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</si>
  <si>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</si>
  <si>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</si>
  <si>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</si>
  <si>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</si>
  <si>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</si>
  <si>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</si>
  <si>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</si>
  <si>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</si>
  <si>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</si>
  <si>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</si>
  <si>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</si>
  <si>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</si>
  <si>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</si>
  <si>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</si>
  <si>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</si>
  <si>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</si>
  <si>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</si>
  <si>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</si>
  <si>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</si>
  <si>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</si>
  <si>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</si>
  <si>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</si>
  <si>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</si>
  <si>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</si>
  <si>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</si>
  <si>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</si>
  <si>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</si>
  <si>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Below poverty level (%)</t>
  </si>
  <si>
    <t>Below poverty level under 5 years (%)</t>
  </si>
  <si>
    <t>Below poverty level under 5 to 17 years (%)</t>
  </si>
  <si>
    <t>Below poverty level under 18 to 64 years (%)</t>
  </si>
  <si>
    <t>Below poverty level under 65 years and over (%)</t>
  </si>
  <si>
    <t>Below poverty level male (%)</t>
  </si>
  <si>
    <t>Below poverty level female (%)</t>
  </si>
  <si>
    <t>Below poverty level white (%)</t>
  </si>
  <si>
    <t>Below poverty level black (%)</t>
  </si>
  <si>
    <t>Below poverty level american indian (%)</t>
  </si>
  <si>
    <t>Below poverty level asian (%)</t>
  </si>
  <si>
    <t>Below poverty level hawaiian (%)</t>
  </si>
  <si>
    <t>Below poverty level other race (%)</t>
  </si>
  <si>
    <t>Below poverty level hispanic (%)</t>
  </si>
  <si>
    <t>Below poverty level employed (%)</t>
  </si>
  <si>
    <t>Median income Families (dollars)</t>
  </si>
  <si>
    <t>Median income households (dollars)</t>
  </si>
  <si>
    <t>**</t>
  </si>
  <si>
    <t>Below poverty level (MOE) (%)</t>
  </si>
  <si>
    <t>Below poverty level under 5 years (MOE) (%)</t>
  </si>
  <si>
    <t>Below poverty level under 5 to 17 years (MOE) (%)</t>
  </si>
  <si>
    <t>Below poverty level under 18 to 64 years (MOE) (%)</t>
  </si>
  <si>
    <t>Below poverty level under 65 years and over (MOE) (%)</t>
  </si>
  <si>
    <t>Below poverty level male  (MOE) (%)</t>
  </si>
  <si>
    <t>Below poverty level female (MOE) (%)</t>
  </si>
  <si>
    <t>Below poverty level white (MOE) (%)</t>
  </si>
  <si>
    <t>Below poverty level black (MOE) (%)</t>
  </si>
  <si>
    <t>Below poverty level american indian (MOE) (%)</t>
  </si>
  <si>
    <t>Below poverty level asian (MOE) (%)</t>
  </si>
  <si>
    <t>Below poverty level hawaiian (MOE) (%)</t>
  </si>
  <si>
    <t>Below poverty level other race (MOE) (%)</t>
  </si>
  <si>
    <t>Below poverty level hispanic (MOE) (%)</t>
  </si>
  <si>
    <t>Below poverty level employed (MOE) (%)</t>
  </si>
  <si>
    <t>Median income households (MOE) (dollars)</t>
  </si>
  <si>
    <t>Median income Families (MOE) (dollars)</t>
  </si>
  <si>
    <t>Variable</t>
  </si>
  <si>
    <t>Year</t>
  </si>
  <si>
    <t>Source Name</t>
  </si>
  <si>
    <t>Source URL</t>
  </si>
  <si>
    <t>Comments</t>
  </si>
  <si>
    <t>Census Bureau</t>
  </si>
  <si>
    <t>Population below poverty level (%)</t>
  </si>
  <si>
    <t>Population below poverty level under 5 years (%)</t>
  </si>
  <si>
    <t>Population below poverty level under 5 to 17 years (%)</t>
  </si>
  <si>
    <t>Population below poverty level under 18 to 64 years (%)</t>
  </si>
  <si>
    <t>Population below poverty level under 65 years and over (%)</t>
  </si>
  <si>
    <t>Population below poverty level male (%)</t>
  </si>
  <si>
    <t>Population below poverty level female (%)</t>
  </si>
  <si>
    <t>Population below poverty level white (%)</t>
  </si>
  <si>
    <t>Population below poverty level black (%)</t>
  </si>
  <si>
    <t>Population below poverty level american indian (%)</t>
  </si>
  <si>
    <t>Population below poverty level asian (%)</t>
  </si>
  <si>
    <t>Population below poverty level hawaiian (%)</t>
  </si>
  <si>
    <t>Population below poverty level other race (%)</t>
  </si>
  <si>
    <t>Population below poverty level hispanic (%)</t>
  </si>
  <si>
    <t>Population below poverty level employed (%)</t>
  </si>
  <si>
    <t>https://data.census.gov/</t>
  </si>
  <si>
    <t>https://north-carolina.reaproject.org/data-tables/gsp-a900n/</t>
  </si>
  <si>
    <t>NC REAP</t>
  </si>
  <si>
    <t>FCC</t>
  </si>
  <si>
    <t>±1.2</t>
  </si>
  <si>
    <t>±4.9</t>
  </si>
  <si>
    <t>±2.6</t>
  </si>
  <si>
    <t>±1.1</t>
  </si>
  <si>
    <t>±1.6</t>
  </si>
  <si>
    <t>±1.4</t>
  </si>
  <si>
    <t>±1.3</t>
  </si>
  <si>
    <t>±3.4</t>
  </si>
  <si>
    <t>±9.9</t>
  </si>
  <si>
    <t>±12.7</t>
  </si>
  <si>
    <t>±11.2</t>
  </si>
  <si>
    <t>±5.8</t>
  </si>
  <si>
    <t>±4.6</t>
  </si>
  <si>
    <t>±0.8</t>
  </si>
  <si>
    <t>-</t>
  </si>
  <si>
    <t>±2.4</t>
  </si>
  <si>
    <t>±7.8</t>
  </si>
  <si>
    <t>±6.5</t>
  </si>
  <si>
    <t>±2.8</t>
  </si>
  <si>
    <t>±2.5</t>
  </si>
  <si>
    <t>±2.7</t>
  </si>
  <si>
    <t>±2.1</t>
  </si>
  <si>
    <t>±14.6</t>
  </si>
  <si>
    <t>±12.9</t>
  </si>
  <si>
    <t>±36.4</t>
  </si>
  <si>
    <t>±28.0</t>
  </si>
  <si>
    <t>±18.9</t>
  </si>
  <si>
    <t>±1.7</t>
  </si>
  <si>
    <t>±0.1</t>
  </si>
  <si>
    <t>±0.2</t>
  </si>
  <si>
    <t>±0.3</t>
  </si>
  <si>
    <t>±0.7</t>
  </si>
  <si>
    <t>±0.4</t>
  </si>
  <si>
    <t>±5.0</t>
  </si>
  <si>
    <t>±1.5</t>
  </si>
  <si>
    <t>±0.6</t>
  </si>
  <si>
    <t>±114</t>
  </si>
  <si>
    <t>±248</t>
  </si>
  <si>
    <t>±464</t>
  </si>
  <si>
    <t>±716</t>
  </si>
  <si>
    <t>±223</t>
  </si>
  <si>
    <t>±230</t>
  </si>
  <si>
    <t>±249</t>
  </si>
  <si>
    <t>±94</t>
  </si>
  <si>
    <t>±1,044</t>
  </si>
  <si>
    <t>±369</t>
  </si>
  <si>
    <t>±469</t>
  </si>
  <si>
    <t>±77</t>
  </si>
  <si>
    <t>±233</t>
  </si>
  <si>
    <t>±211</t>
  </si>
  <si>
    <t>±90</t>
  </si>
  <si>
    <t>±187</t>
  </si>
  <si>
    <t>±242</t>
  </si>
  <si>
    <t>±579</t>
  </si>
  <si>
    <t>±694</t>
  </si>
  <si>
    <t>±331</t>
  </si>
  <si>
    <t>±785</t>
  </si>
  <si>
    <t>±510</t>
  </si>
  <si>
    <t>±54</t>
  </si>
  <si>
    <t>±486</t>
  </si>
  <si>
    <t>±856</t>
  </si>
  <si>
    <t>±314</t>
  </si>
  <si>
    <t>±465</t>
  </si>
  <si>
    <t>±624</t>
  </si>
  <si>
    <t>±339</t>
  </si>
  <si>
    <t>±1,405</t>
  </si>
  <si>
    <t>±283</t>
  </si>
  <si>
    <t>±418</t>
  </si>
  <si>
    <t>±395</t>
  </si>
  <si>
    <t>±359</t>
  </si>
  <si>
    <t>±43</t>
  </si>
  <si>
    <t>±191</t>
  </si>
  <si>
    <t>±176</t>
  </si>
  <si>
    <t>±357</t>
  </si>
  <si>
    <t>±128</t>
  </si>
  <si>
    <t>±607</t>
  </si>
  <si>
    <t>±222</t>
  </si>
  <si>
    <t>±163</t>
  </si>
  <si>
    <t>±229</t>
  </si>
  <si>
    <t>±215</t>
  </si>
  <si>
    <t>±272</t>
  </si>
  <si>
    <t>±99</t>
  </si>
  <si>
    <t>±204</t>
  </si>
  <si>
    <t>±122</t>
  </si>
  <si>
    <t>±144</t>
  </si>
  <si>
    <t>±597</t>
  </si>
  <si>
    <t>±337</t>
  </si>
  <si>
    <t>±203</t>
  </si>
  <si>
    <t>±148</t>
  </si>
  <si>
    <t>±304</t>
  </si>
  <si>
    <t>±433</t>
  </si>
  <si>
    <t>±50</t>
  </si>
  <si>
    <t>±83</t>
  </si>
  <si>
    <t>±886</t>
  </si>
  <si>
    <t>±347</t>
  </si>
  <si>
    <t>±263</t>
  </si>
  <si>
    <t>±286</t>
  </si>
  <si>
    <t>±563</t>
  </si>
  <si>
    <t>±129</t>
  </si>
  <si>
    <t>±488</t>
  </si>
  <si>
    <t>±244</t>
  </si>
  <si>
    <t>±200</t>
  </si>
  <si>
    <t>±280</t>
  </si>
  <si>
    <t>±26</t>
  </si>
  <si>
    <t>±71</t>
  </si>
  <si>
    <t>±141</t>
  </si>
  <si>
    <t>±372</t>
  </si>
  <si>
    <t>±584</t>
  </si>
  <si>
    <t>±161</t>
  </si>
  <si>
    <t>±422</t>
  </si>
  <si>
    <t>±830</t>
  </si>
  <si>
    <t>±1,826</t>
  </si>
  <si>
    <t>±138</t>
  </si>
  <si>
    <t>±1,157</t>
  </si>
  <si>
    <t>±162</t>
  </si>
  <si>
    <t>±344</t>
  </si>
  <si>
    <t>±188</t>
  </si>
  <si>
    <t>±115</t>
  </si>
  <si>
    <t>±56</t>
  </si>
  <si>
    <t>±402</t>
  </si>
  <si>
    <t>±532</t>
  </si>
  <si>
    <t>±193</t>
  </si>
  <si>
    <t>±294</t>
  </si>
  <si>
    <t>±133</t>
  </si>
  <si>
    <t>±2,232</t>
  </si>
  <si>
    <t>±139</t>
  </si>
  <si>
    <t>±330</t>
  </si>
  <si>
    <t>±167</t>
  </si>
  <si>
    <t>±826</t>
  </si>
  <si>
    <t>±308</t>
  </si>
  <si>
    <t>±485</t>
  </si>
  <si>
    <t>±590</t>
  </si>
  <si>
    <t>±239</t>
  </si>
  <si>
    <t>±131</t>
  </si>
  <si>
    <t>±335</t>
  </si>
  <si>
    <t>±565</t>
  </si>
  <si>
    <t>±747</t>
  </si>
  <si>
    <t>±637</t>
  </si>
  <si>
    <t>±119</t>
  </si>
  <si>
    <t>±394</t>
  </si>
  <si>
    <t>±327</t>
  </si>
  <si>
    <t>±426</t>
  </si>
  <si>
    <t>±473</t>
  </si>
  <si>
    <t>±401</t>
  </si>
  <si>
    <t>±189</t>
  </si>
  <si>
    <t>±725</t>
  </si>
  <si>
    <t>±515</t>
  </si>
  <si>
    <t>±175</t>
  </si>
  <si>
    <t>±318</t>
  </si>
  <si>
    <t>±519</t>
  </si>
  <si>
    <t>±796</t>
  </si>
  <si>
    <t>±143</t>
  </si>
  <si>
    <t>±127</t>
  </si>
  <si>
    <t>±300</t>
  </si>
  <si>
    <t>±675</t>
  </si>
  <si>
    <t>±585</t>
  </si>
  <si>
    <t>±541</t>
  </si>
  <si>
    <t>±494</t>
  </si>
  <si>
    <t>±577</t>
  </si>
  <si>
    <t>±194</t>
  </si>
  <si>
    <t>±373</t>
  </si>
  <si>
    <t>±185</t>
  </si>
  <si>
    <t>±415</t>
  </si>
  <si>
    <t>±336</t>
  </si>
  <si>
    <t>±460</t>
  </si>
  <si>
    <t>±516</t>
  </si>
  <si>
    <t>±267</t>
  </si>
  <si>
    <t>±901</t>
  </si>
  <si>
    <t>±1,069</t>
  </si>
  <si>
    <t>±291</t>
  </si>
  <si>
    <t>±332</t>
  </si>
  <si>
    <t>±456</t>
  </si>
  <si>
    <t>±72</t>
  </si>
  <si>
    <t>±556</t>
  </si>
  <si>
    <t>±208</t>
  </si>
  <si>
    <t>±97</t>
  </si>
  <si>
    <t>±356</t>
  </si>
  <si>
    <t>±437</t>
  </si>
  <si>
    <t>±303</t>
  </si>
  <si>
    <t>±378</t>
  </si>
  <si>
    <t>±245</t>
  </si>
  <si>
    <t>±146</t>
  </si>
  <si>
    <t>±295</t>
  </si>
  <si>
    <t>±669</t>
  </si>
  <si>
    <t>±647</t>
  </si>
  <si>
    <t>±920</t>
  </si>
  <si>
    <t>±757</t>
  </si>
  <si>
    <t>±537</t>
  </si>
  <si>
    <t>±305</t>
  </si>
  <si>
    <t>±512</t>
  </si>
  <si>
    <t>±265</t>
  </si>
  <si>
    <t>±316</t>
  </si>
  <si>
    <t>±703</t>
  </si>
  <si>
    <t>±476</t>
  </si>
  <si>
    <t>±810</t>
  </si>
  <si>
    <t>±490</t>
  </si>
  <si>
    <t>±174</t>
  </si>
  <si>
    <t>±633</t>
  </si>
  <si>
    <t>±414</t>
  </si>
  <si>
    <t>±207</t>
  </si>
  <si>
    <t>±134</t>
  </si>
  <si>
    <t>±170</t>
  </si>
  <si>
    <t>±472</t>
  </si>
  <si>
    <t>±237</t>
  </si>
  <si>
    <t>±74</t>
  </si>
  <si>
    <t>±926</t>
  </si>
  <si>
    <t>±113</t>
  </si>
  <si>
    <t>±1,865</t>
  </si>
  <si>
    <t>±1,017</t>
  </si>
  <si>
    <t>±65</t>
  </si>
  <si>
    <t>±717</t>
  </si>
  <si>
    <t>±317</t>
  </si>
  <si>
    <t>±388</t>
  </si>
  <si>
    <t>±4.4</t>
  </si>
  <si>
    <t>±13.2</t>
  </si>
  <si>
    <t>±11.0</t>
  </si>
  <si>
    <t>±5.2</t>
  </si>
  <si>
    <t>±3.8</t>
  </si>
  <si>
    <t>±5.1</t>
  </si>
  <si>
    <t>±14.1</t>
  </si>
  <si>
    <t>±46.5</t>
  </si>
  <si>
    <t>±16.5</t>
  </si>
  <si>
    <t>±100.0</t>
  </si>
  <si>
    <t>±49.6</t>
  </si>
  <si>
    <t>±16.9</t>
  </si>
  <si>
    <t>±4.3</t>
  </si>
  <si>
    <t>±3.1</t>
  </si>
  <si>
    <t>±14.4</t>
  </si>
  <si>
    <t>±6.2</t>
  </si>
  <si>
    <t>±4.2</t>
  </si>
  <si>
    <t>±2.3</t>
  </si>
  <si>
    <t>±5.6</t>
  </si>
  <si>
    <t>±24.1</t>
  </si>
  <si>
    <t>±7.4</t>
  </si>
  <si>
    <t>±39.6</t>
  </si>
  <si>
    <t>±9.7</t>
  </si>
  <si>
    <t>±10.2</t>
  </si>
  <si>
    <t>±8.6</t>
  </si>
  <si>
    <t>±30.6</t>
  </si>
  <si>
    <t>±30.5</t>
  </si>
  <si>
    <t>±3.6</t>
  </si>
  <si>
    <t>±84.9</t>
  </si>
  <si>
    <t>±21.1</t>
  </si>
  <si>
    <t>±17.3</t>
  </si>
  <si>
    <t>±2.2</t>
  </si>
  <si>
    <t>±6.9</t>
  </si>
  <si>
    <t>±2.9</t>
  </si>
  <si>
    <t>±58.1</t>
  </si>
  <si>
    <t>±58.9</t>
  </si>
  <si>
    <t>±23.8</t>
  </si>
  <si>
    <t>±40.7</t>
  </si>
  <si>
    <t>±15.6</t>
  </si>
  <si>
    <t>±9.8</t>
  </si>
  <si>
    <t>±5.4</t>
  </si>
  <si>
    <t>±3.0</t>
  </si>
  <si>
    <t>±6.1</t>
  </si>
  <si>
    <t>±38.8</t>
  </si>
  <si>
    <t>±14.5</t>
  </si>
  <si>
    <t>±13.0</t>
  </si>
  <si>
    <t>±4.8</t>
  </si>
  <si>
    <t>±15.9</t>
  </si>
  <si>
    <t>±9.6</t>
  </si>
  <si>
    <t>±5.7</t>
  </si>
  <si>
    <t>±7.0</t>
  </si>
  <si>
    <t>±27.9</t>
  </si>
  <si>
    <t>±32.0</t>
  </si>
  <si>
    <t>±28.7</t>
  </si>
  <si>
    <t>±5.3</t>
  </si>
  <si>
    <t>±11.3</t>
  </si>
  <si>
    <t>±6.6</t>
  </si>
  <si>
    <t>±3.3</t>
  </si>
  <si>
    <t>±3.5</t>
  </si>
  <si>
    <t>±6.4</t>
  </si>
  <si>
    <t>±45.6</t>
  </si>
  <si>
    <t>±19.8</t>
  </si>
  <si>
    <t>±0.9</t>
  </si>
  <si>
    <t>±3.9</t>
  </si>
  <si>
    <t>±9.4</t>
  </si>
  <si>
    <t>±1.0</t>
  </si>
  <si>
    <t>±7.3</t>
  </si>
  <si>
    <t>±14.2</t>
  </si>
  <si>
    <t>±6.7</t>
  </si>
  <si>
    <t>±2.0</t>
  </si>
  <si>
    <t>±1.8</t>
  </si>
  <si>
    <t>±9.0</t>
  </si>
  <si>
    <t>±22.7</t>
  </si>
  <si>
    <t>±51.4</t>
  </si>
  <si>
    <t>±8.5</t>
  </si>
  <si>
    <t>±4.0</t>
  </si>
  <si>
    <t>±21.7</t>
  </si>
  <si>
    <t>±12.4</t>
  </si>
  <si>
    <t>±6.0</t>
  </si>
  <si>
    <t>±24.6</t>
  </si>
  <si>
    <t>±8.9</t>
  </si>
  <si>
    <t>±12.6</t>
  </si>
  <si>
    <t>±9.5</t>
  </si>
  <si>
    <t>±7.7</t>
  </si>
  <si>
    <t>±10.5</t>
  </si>
  <si>
    <t>±4.1</t>
  </si>
  <si>
    <t>±67.2</t>
  </si>
  <si>
    <t>±18.4</t>
  </si>
  <si>
    <t>±43.6</t>
  </si>
  <si>
    <t>±52.0</t>
  </si>
  <si>
    <t>±14.3</t>
  </si>
  <si>
    <t>±53.4</t>
  </si>
  <si>
    <t>±5.5</t>
  </si>
  <si>
    <t>±11.8</t>
  </si>
  <si>
    <t>±7.2</t>
  </si>
  <si>
    <t>±4.5</t>
  </si>
  <si>
    <t>±47.0</t>
  </si>
  <si>
    <t>±17.7</t>
  </si>
  <si>
    <t>±87.9</t>
  </si>
  <si>
    <t>±42.9</t>
  </si>
  <si>
    <t>±24.3</t>
  </si>
  <si>
    <t>±4.7</t>
  </si>
  <si>
    <t>±15.8</t>
  </si>
  <si>
    <t>±5.9</t>
  </si>
  <si>
    <t>±1.9</t>
  </si>
  <si>
    <t>±49.1</t>
  </si>
  <si>
    <t>±13.7</t>
  </si>
  <si>
    <t>±3.2</t>
  </si>
  <si>
    <t>±8.8</t>
  </si>
  <si>
    <t>±30.2</t>
  </si>
  <si>
    <t>±19.4</t>
  </si>
  <si>
    <t>±82.3</t>
  </si>
  <si>
    <t>±19.1</t>
  </si>
  <si>
    <t>±8.1</t>
  </si>
  <si>
    <t>±8.3</t>
  </si>
  <si>
    <t>±40.8</t>
  </si>
  <si>
    <t>±11.7</t>
  </si>
  <si>
    <t>±12.8</t>
  </si>
  <si>
    <t>±29.8</t>
  </si>
  <si>
    <t>±43.2</t>
  </si>
  <si>
    <t>±73.6</t>
  </si>
  <si>
    <t>±56.8</t>
  </si>
  <si>
    <t>±11.4</t>
  </si>
  <si>
    <t>±9.2</t>
  </si>
  <si>
    <t>±30.3</t>
  </si>
  <si>
    <t>±48.4</t>
  </si>
  <si>
    <t>±20.7</t>
  </si>
  <si>
    <t>±17.5</t>
  </si>
  <si>
    <t>±21.8</t>
  </si>
  <si>
    <t>±18.0</t>
  </si>
  <si>
    <t>±27.0</t>
  </si>
  <si>
    <t>±7.9</t>
  </si>
  <si>
    <t>±13.3</t>
  </si>
  <si>
    <t>±11.5</t>
  </si>
  <si>
    <t>±39.0</t>
  </si>
  <si>
    <t>±19.9</t>
  </si>
  <si>
    <t>±77.5</t>
  </si>
  <si>
    <t>±20.6</t>
  </si>
  <si>
    <t>±48.0</t>
  </si>
  <si>
    <t>±18.1</t>
  </si>
  <si>
    <t>±15.2</t>
  </si>
  <si>
    <t>±11.9</t>
  </si>
  <si>
    <t>±33.8</t>
  </si>
  <si>
    <t>±10.4</t>
  </si>
  <si>
    <t>±10.6</t>
  </si>
  <si>
    <t>±19.3</t>
  </si>
  <si>
    <t>±17.9</t>
  </si>
  <si>
    <t>±16.4</t>
  </si>
  <si>
    <t>±47.5</t>
  </si>
  <si>
    <t>±12.0</t>
  </si>
  <si>
    <t>±7.1</t>
  </si>
  <si>
    <t>±37.8</t>
  </si>
  <si>
    <t>±3.7</t>
  </si>
  <si>
    <t>±0.5</t>
  </si>
  <si>
    <t>±6.3</t>
  </si>
  <si>
    <t>±17.0</t>
  </si>
  <si>
    <t>±63.3</t>
  </si>
  <si>
    <t>±10.3</t>
  </si>
  <si>
    <t>±16.3</t>
  </si>
  <si>
    <t>±19.2</t>
  </si>
  <si>
    <t>±16.2</t>
  </si>
  <si>
    <t>±32.4</t>
  </si>
  <si>
    <t>±7.5</t>
  </si>
  <si>
    <t>±23.9</t>
  </si>
  <si>
    <t>±33.4</t>
  </si>
  <si>
    <t>±20.0</t>
  </si>
  <si>
    <t>±99.2</t>
  </si>
  <si>
    <t>±18.2</t>
  </si>
  <si>
    <t>±8.4</t>
  </si>
  <si>
    <t>±38.5</t>
  </si>
  <si>
    <t>±33.9</t>
  </si>
  <si>
    <t>±26.5</t>
  </si>
  <si>
    <t>±46.6</t>
  </si>
  <si>
    <t>±20.8</t>
  </si>
  <si>
    <t>±25.8</t>
  </si>
  <si>
    <t>±9.3</t>
  </si>
  <si>
    <t>±10.0</t>
  </si>
  <si>
    <t>±32.2</t>
  </si>
  <si>
    <t>±6.8</t>
  </si>
  <si>
    <t>±14.7</t>
  </si>
  <si>
    <t>±21.3</t>
  </si>
  <si>
    <t>±17.8</t>
  </si>
  <si>
    <t>±10.9</t>
  </si>
  <si>
    <t>±25.4</t>
  </si>
  <si>
    <t>±14.9</t>
  </si>
  <si>
    <t>±21.2</t>
  </si>
  <si>
    <t>±34.1</t>
  </si>
  <si>
    <t>±8.0</t>
  </si>
  <si>
    <t>±15.4</t>
  </si>
  <si>
    <t>±21.5</t>
  </si>
  <si>
    <t>±10.8</t>
  </si>
  <si>
    <t>±25.2</t>
  </si>
  <si>
    <t>±18.8</t>
  </si>
  <si>
    <t>±16.1</t>
  </si>
  <si>
    <t>±19.5</t>
  </si>
  <si>
    <t>±20.5</t>
  </si>
  <si>
    <t>±9.1</t>
  </si>
  <si>
    <t>±12.1</t>
  </si>
  <si>
    <t>±36.7</t>
  </si>
  <si>
    <t>±55.6</t>
  </si>
  <si>
    <t>±28.3</t>
  </si>
  <si>
    <t>±17.6</t>
  </si>
  <si>
    <t>±32.1</t>
  </si>
  <si>
    <t>±20.9</t>
  </si>
  <si>
    <t>±50.8</t>
  </si>
  <si>
    <t>±17.4</t>
  </si>
  <si>
    <t>±41.7</t>
  </si>
  <si>
    <t>±8.2</t>
  </si>
  <si>
    <t>±28.9</t>
  </si>
  <si>
    <t>±12.2</t>
  </si>
  <si>
    <t>±41.9</t>
  </si>
  <si>
    <t>±16.0</t>
  </si>
  <si>
    <t>±44.3</t>
  </si>
  <si>
    <t>±48.8</t>
  </si>
  <si>
    <t>±13.1</t>
  </si>
  <si>
    <t>±12.3</t>
  </si>
  <si>
    <t>±51.7</t>
  </si>
  <si>
    <t>±54.0</t>
  </si>
  <si>
    <t>±11.1</t>
  </si>
  <si>
    <t>±15.5</t>
  </si>
  <si>
    <t>±52.5</t>
  </si>
  <si>
    <t>±22.5</t>
  </si>
  <si>
    <t>±38.9</t>
  </si>
  <si>
    <t>±24.9</t>
  </si>
  <si>
    <t>±31.7</t>
  </si>
  <si>
    <t>±7.6</t>
  </si>
  <si>
    <t>±42.1</t>
  </si>
  <si>
    <t>±45.7</t>
  </si>
  <si>
    <t>±20.1</t>
  </si>
  <si>
    <t>±42.5</t>
  </si>
  <si>
    <t>±8.7</t>
  </si>
  <si>
    <t>±13.9</t>
  </si>
  <si>
    <t>±22.3</t>
  </si>
  <si>
    <t>±10.7</t>
  </si>
  <si>
    <t>±33.7</t>
  </si>
  <si>
    <t>±27.5</t>
  </si>
  <si>
    <t>±41.6</t>
  </si>
  <si>
    <t>±23.1</t>
  </si>
  <si>
    <t>±20.3</t>
  </si>
  <si>
    <t>±38.0</t>
  </si>
  <si>
    <t>±31.2</t>
  </si>
  <si>
    <t>±12.5</t>
  </si>
  <si>
    <t>±32.9</t>
  </si>
  <si>
    <t>±10.1</t>
  </si>
  <si>
    <t>±17.2</t>
  </si>
  <si>
    <t>±21.0</t>
  </si>
  <si>
    <t>±57.3</t>
  </si>
  <si>
    <t>±24.0</t>
  </si>
  <si>
    <t>±34.7</t>
  </si>
  <si>
    <t>±33.0</t>
  </si>
  <si>
    <t>±45.1</t>
  </si>
  <si>
    <t>±14.0</t>
  </si>
  <si>
    <t>±49.7</t>
  </si>
  <si>
    <t>±56.5</t>
  </si>
  <si>
    <t>±43.3</t>
  </si>
  <si>
    <t>±28.1</t>
  </si>
  <si>
    <t>±45.2</t>
  </si>
  <si>
    <t>±32.5</t>
  </si>
  <si>
    <t>±31.8</t>
  </si>
  <si>
    <t>±20.2</t>
  </si>
  <si>
    <t>±14.8</t>
  </si>
  <si>
    <t>±91.2</t>
  </si>
  <si>
    <t>±75.5</t>
  </si>
  <si>
    <t>±18.3</t>
  </si>
  <si>
    <t>±25.1</t>
  </si>
  <si>
    <t>±59.1</t>
  </si>
  <si>
    <t>±13.6</t>
  </si>
  <si>
    <t>±51.9</t>
  </si>
  <si>
    <t>±32.3</t>
  </si>
  <si>
    <t>±45.0</t>
  </si>
  <si>
    <t>±79.8</t>
  </si>
  <si>
    <t>±23.0</t>
  </si>
  <si>
    <t>±70.1</t>
  </si>
  <si>
    <t>Retrieved June 2022</t>
  </si>
  <si>
    <t>±1,749</t>
  </si>
  <si>
    <t>±2,723</t>
  </si>
  <si>
    <t>±3,341</t>
  </si>
  <si>
    <t>±3,804</t>
  </si>
  <si>
    <t>±5,049</t>
  </si>
  <si>
    <t>±5,349</t>
  </si>
  <si>
    <t>±5,189</t>
  </si>
  <si>
    <t>±3,512</t>
  </si>
  <si>
    <t>±2,327</t>
  </si>
  <si>
    <t>±4,390</t>
  </si>
  <si>
    <t>±3,551</t>
  </si>
  <si>
    <t>±7,692</t>
  </si>
  <si>
    <t>±3,675</t>
  </si>
  <si>
    <t>±4,070</t>
  </si>
  <si>
    <t>±3,090</t>
  </si>
  <si>
    <t>±4,751</t>
  </si>
  <si>
    <t>±4,231</t>
  </si>
  <si>
    <t>±3,184</t>
  </si>
  <si>
    <t>±1,672</t>
  </si>
  <si>
    <t>±3,242</t>
  </si>
  <si>
    <t>±1,434</t>
  </si>
  <si>
    <t>±2,679</t>
  </si>
  <si>
    <t>±1,890</t>
  </si>
  <si>
    <t>±2,217</t>
  </si>
  <si>
    <t>±2,377</t>
  </si>
  <si>
    <t>±2,001</t>
  </si>
  <si>
    <t>±2,305</t>
  </si>
  <si>
    <t>±3,657</t>
  </si>
  <si>
    <t>±2,912</t>
  </si>
  <si>
    <t>±12,593</t>
  </si>
  <si>
    <t>±2,532</t>
  </si>
  <si>
    <t>±3,299</t>
  </si>
  <si>
    <t>±4,528</t>
  </si>
  <si>
    <t>±4,979</t>
  </si>
  <si>
    <t>±1,791</t>
  </si>
  <si>
    <t>±2,963</t>
  </si>
  <si>
    <t>±4,161</t>
  </si>
  <si>
    <t>±5,393</t>
  </si>
  <si>
    <t>±2,333</t>
  </si>
  <si>
    <t>±4,114</t>
  </si>
  <si>
    <t>±6,104</t>
  </si>
  <si>
    <t>±9,239</t>
  </si>
  <si>
    <t>±5,900</t>
  </si>
  <si>
    <t>±8,327</t>
  </si>
  <si>
    <t>±1,898</t>
  </si>
  <si>
    <t>±3,046</t>
  </si>
  <si>
    <t>±3,056</t>
  </si>
  <si>
    <t>±2,972</t>
  </si>
  <si>
    <t>±2,017</t>
  </si>
  <si>
    <t>±2,391</t>
  </si>
  <si>
    <t>±975</t>
  </si>
  <si>
    <t>±1,385</t>
  </si>
  <si>
    <t>±6,731</t>
  </si>
  <si>
    <t>±3,161</t>
  </si>
  <si>
    <t>±4,877</t>
  </si>
  <si>
    <t>±1,401</t>
  </si>
  <si>
    <t>±3,252</t>
  </si>
  <si>
    <t>±4,690</t>
  </si>
  <si>
    <t>±1,431</t>
  </si>
  <si>
    <t>±2,113</t>
  </si>
  <si>
    <t>±1,502</t>
  </si>
  <si>
    <t>±2,966</t>
  </si>
  <si>
    <t>±1,490</t>
  </si>
  <si>
    <t>±2,332</t>
  </si>
  <si>
    <t>±1,197</t>
  </si>
  <si>
    <t>±2,797</t>
  </si>
  <si>
    <t>±4,103</t>
  </si>
  <si>
    <t>±1,199</t>
  </si>
  <si>
    <t>±1,634</t>
  </si>
  <si>
    <t>±6,335</t>
  </si>
  <si>
    <t>±9,682</t>
  </si>
  <si>
    <t>±6,008</t>
  </si>
  <si>
    <t>±3,980</t>
  </si>
  <si>
    <t>±3,607</t>
  </si>
  <si>
    <t>±5,170</t>
  </si>
  <si>
    <t>±3,514</t>
  </si>
  <si>
    <t>±3,120</t>
  </si>
  <si>
    <t>±1,163</t>
  </si>
  <si>
    <t>±1,587</t>
  </si>
  <si>
    <t>±2,248</t>
  </si>
  <si>
    <t>±3,176</t>
  </si>
  <si>
    <t>±1,835</t>
  </si>
  <si>
    <t>±1,636</t>
  </si>
  <si>
    <t>±2,721</t>
  </si>
  <si>
    <t>±2,699</t>
  </si>
  <si>
    <t>±2,219</t>
  </si>
  <si>
    <t>±1,869</t>
  </si>
  <si>
    <t>±4,606</t>
  </si>
  <si>
    <t>±2,656</t>
  </si>
  <si>
    <t>±2,884</t>
  </si>
  <si>
    <t>±13,994</t>
  </si>
  <si>
    <t>±14,767</t>
  </si>
  <si>
    <t>±1,817</t>
  </si>
  <si>
    <t>±2,707</t>
  </si>
  <si>
    <t>±2,763</t>
  </si>
  <si>
    <t>±4,734</t>
  </si>
  <si>
    <t>±1,537</t>
  </si>
  <si>
    <t>±6,319</t>
  </si>
  <si>
    <t>±7,829</t>
  </si>
  <si>
    <t>±2,710</t>
  </si>
  <si>
    <t>±1,733</t>
  </si>
  <si>
    <t>±1,963</t>
  </si>
  <si>
    <t>±3,669</t>
  </si>
  <si>
    <t>±3,319</t>
  </si>
  <si>
    <t>±3,136</t>
  </si>
  <si>
    <t>±3,260</t>
  </si>
  <si>
    <t>±3,150</t>
  </si>
  <si>
    <t>±4,197</t>
  </si>
  <si>
    <t>±2,689</t>
  </si>
  <si>
    <t>±4,613</t>
  </si>
  <si>
    <t>±5,052</t>
  </si>
  <si>
    <t>±3,248</t>
  </si>
  <si>
    <t>±3,921</t>
  </si>
  <si>
    <t>±1,176</t>
  </si>
  <si>
    <t>±1,637</t>
  </si>
  <si>
    <t>±4,296</t>
  </si>
  <si>
    <t>±4,883</t>
  </si>
  <si>
    <t>±5,118</t>
  </si>
  <si>
    <t>±3,264</t>
  </si>
  <si>
    <t>±3,507</t>
  </si>
  <si>
    <t>±3,182</t>
  </si>
  <si>
    <t>±2,177</t>
  </si>
  <si>
    <t>±2,061</t>
  </si>
  <si>
    <t>±1,980</t>
  </si>
  <si>
    <t>±2,496</t>
  </si>
  <si>
    <t>±2,388</t>
  </si>
  <si>
    <t>±4,108</t>
  </si>
  <si>
    <t>±1,807</t>
  </si>
  <si>
    <t>±2,704</t>
  </si>
  <si>
    <t>±2,372</t>
  </si>
  <si>
    <t>±5,159</t>
  </si>
  <si>
    <t>±3,791</t>
  </si>
  <si>
    <t>±7,424</t>
  </si>
  <si>
    <t>±3,369</t>
  </si>
  <si>
    <t>±4,617</t>
  </si>
  <si>
    <t>±2,197</t>
  </si>
  <si>
    <t>±5,468</t>
  </si>
  <si>
    <t>±2,371</t>
  </si>
  <si>
    <t>±11,396</t>
  </si>
  <si>
    <t>±5,287</t>
  </si>
  <si>
    <t>±5,400</t>
  </si>
  <si>
    <t>±3,226</t>
  </si>
  <si>
    <t>±5,009</t>
  </si>
  <si>
    <t>±5,130</t>
  </si>
  <si>
    <t>±1,524</t>
  </si>
  <si>
    <t>±3,156</t>
  </si>
  <si>
    <t>±4,763</t>
  </si>
  <si>
    <t>±1,375</t>
  </si>
  <si>
    <t>±2,135</t>
  </si>
  <si>
    <t>±1,593</t>
  </si>
  <si>
    <t>±1,871</t>
  </si>
  <si>
    <t>±1,487</t>
  </si>
  <si>
    <t>±2,368</t>
  </si>
  <si>
    <t>±1,753</t>
  </si>
  <si>
    <t>±4,360</t>
  </si>
  <si>
    <t>±2,515</t>
  </si>
  <si>
    <t>±3,097</t>
  </si>
  <si>
    <t>±2,492</t>
  </si>
  <si>
    <t>±2,605</t>
  </si>
  <si>
    <t>±2,023</t>
  </si>
  <si>
    <t>±2,070</t>
  </si>
  <si>
    <t>±1,723</t>
  </si>
  <si>
    <t>±5,509</t>
  </si>
  <si>
    <t>±3,011</t>
  </si>
  <si>
    <t>±4,233</t>
  </si>
  <si>
    <t>±5,868</t>
  </si>
  <si>
    <t>±6,666</t>
  </si>
  <si>
    <t>±4,005</t>
  </si>
  <si>
    <t>±4,622</t>
  </si>
  <si>
    <t>±13,010</t>
  </si>
  <si>
    <t>±6,247</t>
  </si>
  <si>
    <t>±2,024</t>
  </si>
  <si>
    <t>±2,309</t>
  </si>
  <si>
    <t>±4,246</t>
  </si>
  <si>
    <t>±1,282</t>
  </si>
  <si>
    <t>±1,347</t>
  </si>
  <si>
    <t>±2,644</t>
  </si>
  <si>
    <t>±6,368</t>
  </si>
  <si>
    <t>±5,015</t>
  </si>
  <si>
    <t>±4,305</t>
  </si>
  <si>
    <t>±2,534</t>
  </si>
  <si>
    <t>±6,229</t>
  </si>
  <si>
    <t>±1,774</t>
  </si>
  <si>
    <t>±2,834</t>
  </si>
  <si>
    <t>±2,049</t>
  </si>
  <si>
    <t>±3,000</t>
  </si>
  <si>
    <t>±1,669</t>
  </si>
  <si>
    <t>±4,295</t>
  </si>
  <si>
    <t>±3,217</t>
  </si>
  <si>
    <t>±4,267</t>
  </si>
  <si>
    <t>±4,508</t>
  </si>
  <si>
    <t>±4,163</t>
  </si>
  <si>
    <t>ENC41</t>
  </si>
  <si>
    <t>ENC29</t>
  </si>
  <si>
    <t>NO</t>
  </si>
  <si>
    <t>YES</t>
  </si>
  <si>
    <t xml:space="preserve">NO </t>
  </si>
  <si>
    <t>Household with No Internet Access</t>
  </si>
  <si>
    <t xml:space="preserve">Household with Internet Access without a  Subscription </t>
  </si>
  <si>
    <t xml:space="preserve">Household with Internet Access with and Internet Subscription </t>
  </si>
  <si>
    <t>Household with Broadband Access  of any type (%)</t>
  </si>
  <si>
    <t>Household with No Internet Access (MOE)</t>
  </si>
  <si>
    <t>Household with Internet Access without a  Subscription (MOE)</t>
  </si>
  <si>
    <t>Household with Internet Access with and Internet Subscription (MOE)</t>
  </si>
  <si>
    <t>Household with Broadband Access  of any type (%) (MOE)</t>
  </si>
  <si>
    <t>±680</t>
  </si>
  <si>
    <t>±311</t>
  </si>
  <si>
    <t>±499</t>
  </si>
  <si>
    <t>±453</t>
  </si>
  <si>
    <t>±438</t>
  </si>
  <si>
    <t>±533</t>
  </si>
  <si>
    <t>±1,572</t>
  </si>
  <si>
    <t>±630</t>
  </si>
  <si>
    <t>±709</t>
  </si>
  <si>
    <t>±1,137</t>
  </si>
  <si>
    <t>±552</t>
  </si>
  <si>
    <t>±731</t>
  </si>
  <si>
    <t>±606</t>
  </si>
  <si>
    <t>±899</t>
  </si>
  <si>
    <t>±256</t>
  </si>
  <si>
    <t>±970</t>
  </si>
  <si>
    <t>±576</t>
  </si>
  <si>
    <t>±797</t>
  </si>
  <si>
    <t>±319</t>
  </si>
  <si>
    <t>±442</t>
  </si>
  <si>
    <t>±69</t>
  </si>
  <si>
    <t>±668</t>
  </si>
  <si>
    <t>±800</t>
  </si>
  <si>
    <t>±595</t>
  </si>
  <si>
    <t>±157</t>
  </si>
  <si>
    <t>±918</t>
  </si>
  <si>
    <t>±1,191</t>
  </si>
  <si>
    <t>±710</t>
  </si>
  <si>
    <t>±650</t>
  </si>
  <si>
    <t>±959</t>
  </si>
  <si>
    <t>±1,413</t>
  </si>
  <si>
    <t>±1,049</t>
  </si>
  <si>
    <t>±548</t>
  </si>
  <si>
    <t>±1,446</t>
  </si>
  <si>
    <t>±688</t>
  </si>
  <si>
    <t>±1,127</t>
  </si>
  <si>
    <t>±343</t>
  </si>
  <si>
    <t>±1,173</t>
  </si>
  <si>
    <t>±923</t>
  </si>
  <si>
    <t>±1,797</t>
  </si>
  <si>
    <t>±609</t>
  </si>
  <si>
    <t>±612</t>
  </si>
  <si>
    <t>±360</t>
  </si>
  <si>
    <t>±767</t>
  </si>
  <si>
    <t>±282</t>
  </si>
  <si>
    <t>±770</t>
  </si>
  <si>
    <t>±938</t>
  </si>
  <si>
    <t>±192</t>
  </si>
  <si>
    <t>±379</t>
  </si>
  <si>
    <t>±507</t>
  </si>
  <si>
    <t>±598</t>
  </si>
  <si>
    <t>±262</t>
  </si>
  <si>
    <t>±100</t>
  </si>
  <si>
    <t>±386</t>
  </si>
  <si>
    <t>±2,266</t>
  </si>
  <si>
    <t>±446</t>
  </si>
  <si>
    <t>±539</t>
  </si>
  <si>
    <t>±771</t>
  </si>
  <si>
    <t>±1,244</t>
  </si>
  <si>
    <t>±195</t>
  </si>
  <si>
    <t>±370</t>
  </si>
  <si>
    <t>±1,378</t>
  </si>
  <si>
    <t>±880</t>
  </si>
  <si>
    <t>±384</t>
  </si>
  <si>
    <t>±92</t>
  </si>
  <si>
    <t>±1,118</t>
  </si>
  <si>
    <t>±202</t>
  </si>
  <si>
    <t>±640</t>
  </si>
  <si>
    <t>±857</t>
  </si>
  <si>
    <t>±781</t>
  </si>
  <si>
    <t>±241</t>
  </si>
  <si>
    <t>±769</t>
  </si>
  <si>
    <t>±632</t>
  </si>
  <si>
    <t>±278</t>
  </si>
  <si>
    <t>±622</t>
  </si>
  <si>
    <t>±517</t>
  </si>
  <si>
    <t>±620</t>
  </si>
  <si>
    <t>±348</t>
  </si>
  <si>
    <t>±206</t>
  </si>
  <si>
    <t>±553</t>
  </si>
  <si>
    <t>±557</t>
  </si>
  <si>
    <t>±851</t>
  </si>
  <si>
    <t>±2,412</t>
  </si>
  <si>
    <t>±764</t>
  </si>
  <si>
    <t>±535</t>
  </si>
  <si>
    <t>±661</t>
  </si>
  <si>
    <t>±375</t>
  </si>
  <si>
    <t>±70,817</t>
  </si>
  <si>
    <t>±20,276</t>
  </si>
  <si>
    <t>±292,215</t>
  </si>
  <si>
    <t>±6,811</t>
  </si>
  <si>
    <t>±3,114</t>
  </si>
  <si>
    <t>±13,082</t>
  </si>
  <si>
    <t xml:space="preserve"> Americans with access to fixed terrestrial 25Mbps/3Mbps service (%)</t>
  </si>
  <si>
    <t xml:space="preserve"> Americans with access to mobile LTE with minimum advertised speed of 5Mbps/1Mbps (%)</t>
  </si>
  <si>
    <t xml:space="preserve"> Americans with access to fixed  and mobile (%)</t>
  </si>
  <si>
    <t>https://www.fcc.gov/reports-research/reports/broadband-progress-reports/fourteenth-broadband-deployment-report</t>
  </si>
  <si>
    <t>Agriculture, forestry, fishing, and huntings Industry contribution to GDP (%)</t>
  </si>
  <si>
    <t>Total Industry contribution to GDP (Thousands Dollars)</t>
  </si>
  <si>
    <t>Minings Industry contribution to GDP (%)</t>
  </si>
  <si>
    <t>Utilities Industry contribution to GDP (%)</t>
  </si>
  <si>
    <t>Construction Industry contribution to GDP (%)</t>
  </si>
  <si>
    <t>Manufacturing Industry contribution to GDP (%)</t>
  </si>
  <si>
    <t>Wholesale trade Industry contribution to GDP (%)</t>
  </si>
  <si>
    <t>Retail trade Industry contribution to GDP (%)</t>
  </si>
  <si>
    <t>Transportation and warehousing Industry contribution to GDP (%)</t>
  </si>
  <si>
    <t>Information Industry contribution to GDP (%)</t>
  </si>
  <si>
    <t>Finance, insurance, real estate, rental, and leasing Industry contribution to GDP (%)</t>
  </si>
  <si>
    <t>Professional and business services Industry contribution to GDP (%)</t>
  </si>
  <si>
    <t>Educational services, health care, and social assistance Industry contribution to GDP (%)</t>
  </si>
  <si>
    <t>Arts, entertainment, recreation, accommodation, and food services Industry contribution to GDP (%)</t>
  </si>
  <si>
    <t>Government Industry Industry contribution to GDP (%)</t>
  </si>
  <si>
    <t xml:space="preserve"> Americans with access to fixed terrestrial 25Mbps/3Mbps service (%) (MOE)</t>
  </si>
  <si>
    <t xml:space="preserve"> Americans with access to mobile LTE with minimum advertised speed of 5Mbps/1Mbps (%) (MOE)</t>
  </si>
  <si>
    <t xml:space="preserve"> Americans with access to fixed  and mobile (%) (MOE)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</si>
</sst>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/>
    <xf numFmtId="0" fontId="2" fillId="0" borderId="0" xfId="1" applyNumberFormat="1"/>
    <xf numFmtId="0" fontId="0" fillId="0" borderId="1" xfId="0" applyFill="1" applyBorder="1"/>
    <xf numFmtId="0" fontId="0" fillId="0" borderId="0" xfId="0" applyFill="1" applyAlignment="1">
      <alignment wrapText="1"/>
    </xf>
    <xf numFmtId="164" fontId="0" fillId="0" borderId="0" xfId="2" applyNumberFormat="1" applyFont="1" applyFill="1" applyBorder="1"/>
    <xf numFmtId="0" fontId="0" fillId="0" borderId="0" xfId="0" applyFill="1"/>
    <xf numFmtId="0" fontId="4" fillId="0" borderId="0" xfId="0" applyFont="1" applyFill="1"/>
    <xf numFmtId="10" fontId="0" fillId="0" borderId="0" xfId="0" applyNumberFormat="1" applyFill="1" applyAlignment="1">
      <alignment wrapText="1"/>
    </xf>
    <xf numFmtId="0" fontId="4" fillId="0" borderId="0" xfId="0" applyFont="1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2" applyNumberFormat="1" applyFont="1" applyFill="1"/>
    <xf numFmtId="164" fontId="0" fillId="0" borderId="0" xfId="2" applyNumberFormat="1" applyFont="1" applyFill="1" applyAlignment="1">
      <alignment wrapText="1"/>
    </xf>
    <xf numFmtId="164" fontId="4" fillId="0" borderId="0" xfId="2" applyNumberFormat="1" applyFont="1" applyFill="1" applyAlignment="1">
      <alignment wrapText="1"/>
    </xf>
    <xf numFmtId="164" fontId="0" fillId="0" borderId="0" xfId="0" applyNumberForma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ensus.gov/" TargetMode="External"/><Relationship Id="rId13" Type="http://schemas.openxmlformats.org/officeDocument/2006/relationships/hyperlink" Target="https://north-carolina.reaproject.org/data-tables/gsp-a900n/" TargetMode="External"/><Relationship Id="rId18" Type="http://schemas.openxmlformats.org/officeDocument/2006/relationships/hyperlink" Target="https://north-carolina.reaproject.org/data-tables/gsp-a900n/" TargetMode="External"/><Relationship Id="rId3" Type="http://schemas.openxmlformats.org/officeDocument/2006/relationships/hyperlink" Target="https://north-carolina.reaproject.org/data-tables/gsp-a900n/" TargetMode="External"/><Relationship Id="rId21" Type="http://schemas.openxmlformats.org/officeDocument/2006/relationships/hyperlink" Target="https://north-carolina.reaproject.org/data-tables/gsp-a900n/" TargetMode="External"/><Relationship Id="rId7" Type="http://schemas.openxmlformats.org/officeDocument/2006/relationships/hyperlink" Target="https://data.census.gov/" TargetMode="External"/><Relationship Id="rId12" Type="http://schemas.openxmlformats.org/officeDocument/2006/relationships/hyperlink" Target="https://north-carolina.reaproject.org/data-tables/gsp-a900n/" TargetMode="External"/><Relationship Id="rId17" Type="http://schemas.openxmlformats.org/officeDocument/2006/relationships/hyperlink" Target="https://north-carolina.reaproject.org/data-tables/gsp-a900n/" TargetMode="External"/><Relationship Id="rId2" Type="http://schemas.openxmlformats.org/officeDocument/2006/relationships/hyperlink" Target="https://data.census.gov/" TargetMode="External"/><Relationship Id="rId16" Type="http://schemas.openxmlformats.org/officeDocument/2006/relationships/hyperlink" Target="https://north-carolina.reaproject.org/data-tables/gsp-a900n/" TargetMode="External"/><Relationship Id="rId20" Type="http://schemas.openxmlformats.org/officeDocument/2006/relationships/hyperlink" Target="https://north-carolina.reaproject.org/data-tables/gsp-a900n/" TargetMode="External"/><Relationship Id="rId1" Type="http://schemas.openxmlformats.org/officeDocument/2006/relationships/hyperlink" Target="https://data.census.gov/" TargetMode="External"/><Relationship Id="rId6" Type="http://schemas.openxmlformats.org/officeDocument/2006/relationships/hyperlink" Target="https://data.census.gov/" TargetMode="External"/><Relationship Id="rId11" Type="http://schemas.openxmlformats.org/officeDocument/2006/relationships/hyperlink" Target="https://north-carolina.reaproject.org/data-tables/gsp-a900n/" TargetMode="External"/><Relationship Id="rId5" Type="http://schemas.openxmlformats.org/officeDocument/2006/relationships/hyperlink" Target="https://data.census.gov/" TargetMode="External"/><Relationship Id="rId15" Type="http://schemas.openxmlformats.org/officeDocument/2006/relationships/hyperlink" Target="https://north-carolina.reaproject.org/data-tables/gsp-a900n/" TargetMode="External"/><Relationship Id="rId23" Type="http://schemas.openxmlformats.org/officeDocument/2006/relationships/hyperlink" Target="https://north-carolina.reaproject.org/data-tables/gsp-a900n/" TargetMode="External"/><Relationship Id="rId10" Type="http://schemas.openxmlformats.org/officeDocument/2006/relationships/hyperlink" Target="https://north-carolina.reaproject.org/data-tables/gsp-a900n/" TargetMode="External"/><Relationship Id="rId19" Type="http://schemas.openxmlformats.org/officeDocument/2006/relationships/hyperlink" Target="https://north-carolina.reaproject.org/data-tables/gsp-a900n/" TargetMode="External"/><Relationship Id="rId4" Type="http://schemas.openxmlformats.org/officeDocument/2006/relationships/hyperlink" Target="https://data.census.gov/" TargetMode="External"/><Relationship Id="rId9" Type="http://schemas.openxmlformats.org/officeDocument/2006/relationships/hyperlink" Target="https://data.census.gov/" TargetMode="External"/><Relationship Id="rId14" Type="http://schemas.openxmlformats.org/officeDocument/2006/relationships/hyperlink" Target="https://north-carolina.reaproject.org/data-tables/gsp-a900n/" TargetMode="External"/><Relationship Id="rId22" Type="http://schemas.openxmlformats.org/officeDocument/2006/relationships/hyperlink" Target="https://north-carolina.reaproject.org/data-tables/gsp-a900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D448-885B-4A9E-BFB8-20EF478C1DFA}">
  <dimension ref="A1:E40"/>
  <sheetViews>
    <sheetView workbookViewId="0">
      <selection activeCell="A43" sqref="A43"/>
    </sheetView>
  </sheetViews>
  <sheetFormatPr defaultRowHeight="15" x14ac:dyDescent="0.25"/>
  <cols>
    <col min="1" max="1" width="92" bestFit="1" customWidth="1"/>
    <col min="2" max="2" width="5.85546875" customWidth="1"/>
    <col min="3" max="3" width="14.140625" bestFit="1" customWidth="1"/>
    <col min="4" max="4" width="23.28515625" bestFit="1" customWidth="1"/>
    <col min="5" max="5" width="20.28515625" bestFit="1" customWidth="1"/>
  </cols>
  <sheetData>
    <row r="1" spans="1:5" x14ac:dyDescent="0.25">
      <c r="A1" s="1" t="s">
        <v>140</v>
      </c>
      <c r="B1" s="1" t="s">
        <v>141</v>
      </c>
      <c r="C1" s="1" t="s">
        <v>142</v>
      </c>
      <c r="D1" s="1" t="s">
        <v>143</v>
      </c>
      <c r="E1" s="1" t="s">
        <v>144</v>
      </c>
    </row>
    <row r="2" spans="1:5" x14ac:dyDescent="0.25">
      <c r="A2" s="2" t="s">
        <v>146</v>
      </c>
      <c r="B2" s="2">
        <v>2020</v>
      </c>
      <c r="C2" s="2" t="s">
        <v>145</v>
      </c>
      <c r="D2" s="3" t="s">
        <v>161</v>
      </c>
      <c r="E2" s="2" t="s">
        <v>651</v>
      </c>
    </row>
    <row r="3" spans="1:5" x14ac:dyDescent="0.25">
      <c r="A3" s="2" t="s">
        <v>147</v>
      </c>
      <c r="B3" s="2">
        <v>2020</v>
      </c>
      <c r="C3" s="2" t="s">
        <v>145</v>
      </c>
      <c r="D3" s="3" t="s">
        <v>161</v>
      </c>
      <c r="E3" s="2" t="s">
        <v>651</v>
      </c>
    </row>
    <row r="4" spans="1:5" x14ac:dyDescent="0.25">
      <c r="A4" s="2" t="s">
        <v>148</v>
      </c>
      <c r="B4" s="2">
        <v>2020</v>
      </c>
      <c r="C4" s="2" t="s">
        <v>145</v>
      </c>
      <c r="D4" s="3" t="s">
        <v>161</v>
      </c>
      <c r="E4" s="2" t="s">
        <v>651</v>
      </c>
    </row>
    <row r="5" spans="1:5" x14ac:dyDescent="0.25">
      <c r="A5" s="2" t="s">
        <v>149</v>
      </c>
      <c r="B5" s="2">
        <v>2020</v>
      </c>
      <c r="C5" s="2" t="s">
        <v>145</v>
      </c>
      <c r="D5" s="3" t="s">
        <v>161</v>
      </c>
      <c r="E5" s="2" t="s">
        <v>651</v>
      </c>
    </row>
    <row r="6" spans="1:5" x14ac:dyDescent="0.25">
      <c r="A6" s="2" t="s">
        <v>150</v>
      </c>
      <c r="B6" s="2">
        <v>2020</v>
      </c>
      <c r="C6" s="2" t="s">
        <v>145</v>
      </c>
      <c r="D6" s="3" t="s">
        <v>161</v>
      </c>
      <c r="E6" s="2" t="s">
        <v>651</v>
      </c>
    </row>
    <row r="7" spans="1:5" x14ac:dyDescent="0.25">
      <c r="A7" s="2" t="s">
        <v>151</v>
      </c>
      <c r="B7" s="2">
        <v>2020</v>
      </c>
      <c r="C7" s="2" t="s">
        <v>145</v>
      </c>
      <c r="D7" s="3" t="s">
        <v>161</v>
      </c>
      <c r="E7" s="2" t="s">
        <v>651</v>
      </c>
    </row>
    <row r="8" spans="1:5" x14ac:dyDescent="0.25">
      <c r="A8" s="2" t="s">
        <v>152</v>
      </c>
      <c r="B8" s="2">
        <v>2020</v>
      </c>
      <c r="C8" s="2" t="s">
        <v>145</v>
      </c>
      <c r="D8" s="3" t="s">
        <v>161</v>
      </c>
      <c r="E8" s="2" t="s">
        <v>651</v>
      </c>
    </row>
    <row r="9" spans="1:5" x14ac:dyDescent="0.25">
      <c r="A9" s="2" t="s">
        <v>153</v>
      </c>
      <c r="B9" s="2">
        <v>2020</v>
      </c>
      <c r="C9" s="2" t="s">
        <v>145</v>
      </c>
      <c r="D9" s="3" t="s">
        <v>161</v>
      </c>
      <c r="E9" s="2" t="s">
        <v>651</v>
      </c>
    </row>
    <row r="10" spans="1:5" x14ac:dyDescent="0.25">
      <c r="A10" s="2" t="s">
        <v>154</v>
      </c>
      <c r="B10" s="2">
        <v>2020</v>
      </c>
      <c r="C10" s="2" t="s">
        <v>145</v>
      </c>
      <c r="D10" s="3" t="s">
        <v>161</v>
      </c>
      <c r="E10" s="2" t="s">
        <v>651</v>
      </c>
    </row>
    <row r="11" spans="1:5" x14ac:dyDescent="0.25">
      <c r="A11" s="2" t="s">
        <v>155</v>
      </c>
      <c r="B11" s="2">
        <v>2020</v>
      </c>
      <c r="C11" s="2" t="s">
        <v>145</v>
      </c>
      <c r="D11" s="3" t="s">
        <v>161</v>
      </c>
      <c r="E11" s="2" t="s">
        <v>651</v>
      </c>
    </row>
    <row r="12" spans="1:5" x14ac:dyDescent="0.25">
      <c r="A12" s="2" t="s">
        <v>156</v>
      </c>
      <c r="B12" s="2">
        <v>2020</v>
      </c>
      <c r="C12" s="2" t="s">
        <v>145</v>
      </c>
      <c r="D12" s="3" t="s">
        <v>161</v>
      </c>
      <c r="E12" s="2" t="s">
        <v>651</v>
      </c>
    </row>
    <row r="13" spans="1:5" x14ac:dyDescent="0.25">
      <c r="A13" s="2" t="s">
        <v>157</v>
      </c>
      <c r="B13" s="2">
        <v>2020</v>
      </c>
      <c r="C13" s="2" t="s">
        <v>145</v>
      </c>
      <c r="D13" s="3" t="s">
        <v>161</v>
      </c>
      <c r="E13" s="2" t="s">
        <v>651</v>
      </c>
    </row>
    <row r="14" spans="1:5" x14ac:dyDescent="0.25">
      <c r="A14" s="2" t="s">
        <v>158</v>
      </c>
      <c r="B14" s="2">
        <v>2020</v>
      </c>
      <c r="C14" s="2" t="s">
        <v>145</v>
      </c>
      <c r="D14" s="3" t="s">
        <v>161</v>
      </c>
      <c r="E14" s="2" t="s">
        <v>651</v>
      </c>
    </row>
    <row r="15" spans="1:5" x14ac:dyDescent="0.25">
      <c r="A15" s="2" t="s">
        <v>159</v>
      </c>
      <c r="B15" s="2">
        <v>2020</v>
      </c>
      <c r="C15" s="2" t="s">
        <v>145</v>
      </c>
      <c r="D15" s="3" t="s">
        <v>161</v>
      </c>
      <c r="E15" s="2" t="s">
        <v>651</v>
      </c>
    </row>
    <row r="16" spans="1:5" x14ac:dyDescent="0.25">
      <c r="A16" s="2" t="s">
        <v>160</v>
      </c>
      <c r="B16" s="2">
        <v>2020</v>
      </c>
      <c r="C16" s="2" t="s">
        <v>145</v>
      </c>
      <c r="D16" s="3" t="s">
        <v>161</v>
      </c>
      <c r="E16" s="2" t="s">
        <v>651</v>
      </c>
    </row>
    <row r="17" spans="1:5" x14ac:dyDescent="0.25">
      <c r="A17" s="5" t="s">
        <v>121</v>
      </c>
      <c r="B17" s="2">
        <v>2020</v>
      </c>
      <c r="C17" s="2" t="s">
        <v>145</v>
      </c>
      <c r="D17" s="3" t="s">
        <v>161</v>
      </c>
      <c r="E17" s="2" t="s">
        <v>651</v>
      </c>
    </row>
    <row r="18" spans="1:5" x14ac:dyDescent="0.25">
      <c r="A18" s="5" t="s">
        <v>120</v>
      </c>
      <c r="B18" s="2">
        <v>2020</v>
      </c>
      <c r="C18" s="2" t="s">
        <v>145</v>
      </c>
      <c r="D18" s="3" t="s">
        <v>161</v>
      </c>
      <c r="E18" s="2" t="s">
        <v>651</v>
      </c>
    </row>
    <row r="19" spans="1:5" x14ac:dyDescent="0.25">
      <c r="A19" s="5" t="s">
        <v>955</v>
      </c>
      <c r="B19" s="2">
        <v>2020</v>
      </c>
      <c r="C19" s="2" t="s">
        <v>163</v>
      </c>
      <c r="D19" s="4" t="s">
        <v>162</v>
      </c>
      <c r="E19" s="2" t="s">
        <v>651</v>
      </c>
    </row>
    <row r="20" spans="1:5" x14ac:dyDescent="0.25">
      <c r="A20" s="5" t="s">
        <v>954</v>
      </c>
      <c r="B20" s="2">
        <v>2020</v>
      </c>
      <c r="C20" s="2" t="s">
        <v>163</v>
      </c>
      <c r="D20" s="4" t="s">
        <v>162</v>
      </c>
      <c r="E20" s="2" t="s">
        <v>651</v>
      </c>
    </row>
    <row r="21" spans="1:5" x14ac:dyDescent="0.25">
      <c r="A21" s="5" t="s">
        <v>956</v>
      </c>
      <c r="B21" s="2">
        <v>2020</v>
      </c>
      <c r="C21" s="2" t="s">
        <v>163</v>
      </c>
      <c r="D21" s="4" t="s">
        <v>162</v>
      </c>
      <c r="E21" s="2" t="s">
        <v>651</v>
      </c>
    </row>
    <row r="22" spans="1:5" x14ac:dyDescent="0.25">
      <c r="A22" s="5" t="s">
        <v>957</v>
      </c>
      <c r="B22" s="2">
        <v>2020</v>
      </c>
      <c r="C22" s="2" t="s">
        <v>163</v>
      </c>
      <c r="D22" s="4" t="s">
        <v>162</v>
      </c>
      <c r="E22" s="2" t="s">
        <v>651</v>
      </c>
    </row>
    <row r="23" spans="1:5" x14ac:dyDescent="0.25">
      <c r="A23" s="5" t="s">
        <v>958</v>
      </c>
      <c r="B23" s="2">
        <v>2020</v>
      </c>
      <c r="C23" s="2" t="s">
        <v>163</v>
      </c>
      <c r="D23" s="4" t="s">
        <v>162</v>
      </c>
      <c r="E23" s="2" t="s">
        <v>651</v>
      </c>
    </row>
    <row r="24" spans="1:5" x14ac:dyDescent="0.25">
      <c r="A24" s="5" t="s">
        <v>959</v>
      </c>
      <c r="B24" s="2">
        <v>2020</v>
      </c>
      <c r="C24" s="2" t="s">
        <v>163</v>
      </c>
      <c r="D24" s="4" t="s">
        <v>162</v>
      </c>
      <c r="E24" s="2" t="s">
        <v>651</v>
      </c>
    </row>
    <row r="25" spans="1:5" x14ac:dyDescent="0.25">
      <c r="A25" s="5" t="s">
        <v>960</v>
      </c>
      <c r="B25" s="2">
        <v>2020</v>
      </c>
      <c r="C25" s="2" t="s">
        <v>163</v>
      </c>
      <c r="D25" s="4" t="s">
        <v>162</v>
      </c>
      <c r="E25" s="2" t="s">
        <v>651</v>
      </c>
    </row>
    <row r="26" spans="1:5" x14ac:dyDescent="0.25">
      <c r="A26" s="5" t="s">
        <v>961</v>
      </c>
      <c r="B26" s="2">
        <v>2020</v>
      </c>
      <c r="C26" s="2" t="s">
        <v>163</v>
      </c>
      <c r="D26" s="4" t="s">
        <v>162</v>
      </c>
      <c r="E26" s="2" t="s">
        <v>651</v>
      </c>
    </row>
    <row r="27" spans="1:5" x14ac:dyDescent="0.25">
      <c r="A27" s="5" t="s">
        <v>962</v>
      </c>
      <c r="B27" s="2">
        <v>2020</v>
      </c>
      <c r="C27" s="2" t="s">
        <v>163</v>
      </c>
      <c r="D27" s="4" t="s">
        <v>162</v>
      </c>
      <c r="E27" s="2" t="s">
        <v>651</v>
      </c>
    </row>
    <row r="28" spans="1:5" x14ac:dyDescent="0.25">
      <c r="A28" s="5" t="s">
        <v>963</v>
      </c>
      <c r="B28" s="2">
        <v>2020</v>
      </c>
      <c r="C28" s="2" t="s">
        <v>163</v>
      </c>
      <c r="D28" s="4" t="s">
        <v>162</v>
      </c>
      <c r="E28" s="2" t="s">
        <v>651</v>
      </c>
    </row>
    <row r="29" spans="1:5" x14ac:dyDescent="0.25">
      <c r="A29" s="5" t="s">
        <v>964</v>
      </c>
      <c r="B29" s="2">
        <v>2020</v>
      </c>
      <c r="C29" s="2" t="s">
        <v>163</v>
      </c>
      <c r="D29" s="4" t="s">
        <v>162</v>
      </c>
      <c r="E29" s="2" t="s">
        <v>651</v>
      </c>
    </row>
    <row r="30" spans="1:5" x14ac:dyDescent="0.25">
      <c r="A30" s="5" t="s">
        <v>965</v>
      </c>
      <c r="B30" s="2">
        <v>2020</v>
      </c>
      <c r="C30" s="2" t="s">
        <v>163</v>
      </c>
      <c r="D30" s="4" t="s">
        <v>162</v>
      </c>
      <c r="E30" s="2" t="s">
        <v>651</v>
      </c>
    </row>
    <row r="31" spans="1:5" x14ac:dyDescent="0.25">
      <c r="A31" s="5" t="s">
        <v>966</v>
      </c>
      <c r="B31" s="2">
        <v>2020</v>
      </c>
      <c r="C31" s="2" t="s">
        <v>163</v>
      </c>
      <c r="D31" s="4" t="s">
        <v>162</v>
      </c>
      <c r="E31" s="2" t="s">
        <v>651</v>
      </c>
    </row>
    <row r="32" spans="1:5" x14ac:dyDescent="0.25">
      <c r="A32" s="5" t="s">
        <v>967</v>
      </c>
      <c r="B32" s="2">
        <v>2020</v>
      </c>
      <c r="C32" s="2" t="s">
        <v>163</v>
      </c>
      <c r="D32" s="4" t="s">
        <v>162</v>
      </c>
      <c r="E32" s="2" t="s">
        <v>651</v>
      </c>
    </row>
    <row r="33" spans="1:5" x14ac:dyDescent="0.25">
      <c r="A33" s="6" t="s">
        <v>968</v>
      </c>
      <c r="B33" s="2">
        <v>2020</v>
      </c>
      <c r="C33" s="2" t="s">
        <v>163</v>
      </c>
      <c r="D33" s="4" t="s">
        <v>162</v>
      </c>
      <c r="E33" s="2" t="s">
        <v>651</v>
      </c>
    </row>
    <row r="34" spans="1:5" x14ac:dyDescent="0.25">
      <c r="A34" s="5" t="s">
        <v>849</v>
      </c>
      <c r="B34" s="2">
        <v>2020</v>
      </c>
      <c r="C34" s="2" t="s">
        <v>145</v>
      </c>
      <c r="D34" s="3" t="s">
        <v>161</v>
      </c>
      <c r="E34" s="2" t="s">
        <v>651</v>
      </c>
    </row>
    <row r="35" spans="1:5" x14ac:dyDescent="0.25">
      <c r="A35" s="5" t="s">
        <v>850</v>
      </c>
      <c r="B35" s="2">
        <v>2020</v>
      </c>
      <c r="C35" s="2" t="s">
        <v>145</v>
      </c>
      <c r="D35" s="3" t="s">
        <v>161</v>
      </c>
      <c r="E35" s="2" t="s">
        <v>651</v>
      </c>
    </row>
    <row r="36" spans="1:5" x14ac:dyDescent="0.25">
      <c r="A36" s="5" t="s">
        <v>851</v>
      </c>
      <c r="B36" s="2">
        <v>2020</v>
      </c>
      <c r="C36" s="2" t="s">
        <v>145</v>
      </c>
      <c r="D36" s="3" t="s">
        <v>161</v>
      </c>
      <c r="E36" s="2" t="s">
        <v>651</v>
      </c>
    </row>
    <row r="37" spans="1:5" x14ac:dyDescent="0.25">
      <c r="A37" s="5" t="s">
        <v>852</v>
      </c>
      <c r="B37" s="2">
        <v>2020</v>
      </c>
      <c r="C37" s="2" t="s">
        <v>145</v>
      </c>
      <c r="D37" s="3" t="s">
        <v>161</v>
      </c>
      <c r="E37" s="2" t="s">
        <v>651</v>
      </c>
    </row>
    <row r="38" spans="1:5" x14ac:dyDescent="0.25">
      <c r="A38" s="5" t="s">
        <v>950</v>
      </c>
      <c r="B38" s="2">
        <v>2019</v>
      </c>
      <c r="C38" s="2" t="s">
        <v>164</v>
      </c>
      <c r="D38" s="4" t="s">
        <v>953</v>
      </c>
      <c r="E38" s="2" t="s">
        <v>651</v>
      </c>
    </row>
    <row r="39" spans="1:5" x14ac:dyDescent="0.25">
      <c r="A39" s="5" t="s">
        <v>951</v>
      </c>
      <c r="B39" s="2">
        <v>2019</v>
      </c>
      <c r="C39" s="2" t="s">
        <v>164</v>
      </c>
      <c r="D39" s="4" t="s">
        <v>953</v>
      </c>
      <c r="E39" s="2" t="s">
        <v>651</v>
      </c>
    </row>
    <row r="40" spans="1:5" x14ac:dyDescent="0.25">
      <c r="A40" s="5" t="s">
        <v>952</v>
      </c>
      <c r="B40" s="2">
        <v>2019</v>
      </c>
      <c r="C40" s="2" t="s">
        <v>164</v>
      </c>
      <c r="D40" s="4" t="s">
        <v>953</v>
      </c>
      <c r="E40" s="2" t="s">
        <v>651</v>
      </c>
    </row>
  </sheetData>
  <phoneticPr fontId="5" type="noConversion"/>
  <hyperlinks>
    <hyperlink ref="D2" r:id="rId1" xr:uid="{A9CF7783-397E-4812-BA72-75CCEC230184}"/>
    <hyperlink ref="D3:D18" r:id="rId2" display="https://data.census.gov/" xr:uid="{222BEFB3-BD31-4633-ADEC-7C6FDF32C0F8}"/>
    <hyperlink ref="D20" r:id="rId3" xr:uid="{25ABD048-6CDA-4497-8059-0F538274B5B7}"/>
    <hyperlink ref="D17" r:id="rId4" xr:uid="{D433040C-6583-41C9-A484-7D74D1A6EF10}"/>
    <hyperlink ref="D18" r:id="rId5" xr:uid="{9A84D2BA-AB32-4EEA-A5DF-813106760B56}"/>
    <hyperlink ref="D34" r:id="rId6" xr:uid="{2652AD17-A2EC-451C-801D-D38FD39F37C4}"/>
    <hyperlink ref="D35" r:id="rId7" xr:uid="{89EF37FB-02CF-4FD1-B9DB-315C829F9D8D}"/>
    <hyperlink ref="D36" r:id="rId8" xr:uid="{D606C1EE-C472-437C-9B95-C5491FD0D5C2}"/>
    <hyperlink ref="D37" r:id="rId9" xr:uid="{CBCBA8E0-55A3-411B-88D7-6432FFC8E87F}"/>
    <hyperlink ref="D21" r:id="rId10" xr:uid="{D830F7A3-FF59-43FF-BC33-DB1153847BA3}"/>
    <hyperlink ref="D22" r:id="rId11" xr:uid="{07F8067F-C1C2-44A9-B07D-657C9D538330}"/>
    <hyperlink ref="D23" r:id="rId12" xr:uid="{4E5D41F5-D835-4560-AB3E-8F3608D62058}"/>
    <hyperlink ref="D24" r:id="rId13" xr:uid="{791AD0F3-8BF2-4DF7-9F31-408C517FE60E}"/>
    <hyperlink ref="D25" r:id="rId14" xr:uid="{221ECE77-C883-4DC2-A00D-0B8F7EDEEEDD}"/>
    <hyperlink ref="D26" r:id="rId15" xr:uid="{A7BC5399-F386-42DD-B567-A9B7B5B02146}"/>
    <hyperlink ref="D27" r:id="rId16" xr:uid="{4339AAB3-7CD9-4E78-A2D2-AC74DDF02E0E}"/>
    <hyperlink ref="D28" r:id="rId17" xr:uid="{0D809DE8-EDEA-4B57-B9E9-B8DBE64EC3C8}"/>
    <hyperlink ref="D29" r:id="rId18" xr:uid="{5AE8CC3E-0CE4-4A64-A8D5-310D807A3430}"/>
    <hyperlink ref="D30" r:id="rId19" xr:uid="{BF48E47F-0F37-4B7E-9231-96C5610AE87D}"/>
    <hyperlink ref="D31" r:id="rId20" xr:uid="{052D4F2E-7744-49C9-9FDC-79433D04AA86}"/>
    <hyperlink ref="D32" r:id="rId21" xr:uid="{7353B80F-FE19-4DB4-B765-83BC79F72115}"/>
    <hyperlink ref="D19" r:id="rId22" xr:uid="{EE0BF5EC-6B38-49EE-8721-04E4B85F5FFC}"/>
    <hyperlink ref="D33" r:id="rId23" xr:uid="{3D549F56-47BA-4F68-9112-820B0A46F1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89EB-45B2-4A50-9010-8F046FE7EE6C}">
  <dimension ref="A1:BP105"/>
  <sheetViews>
    <sheetView tabSelected="1" zoomScaleNormal="100" workbookViewId="0">
      <selection activeCell="BN117" sqref="BN117"/>
    </sheetView>
  </sheetViews>
  <sheetFormatPr defaultRowHeight="15" x14ac:dyDescent="0.25"/>
  <cols>
    <col min="6" max="6" width="9.28515625" bestFit="1" customWidth="1"/>
    <col min="8" max="8" width="9.28515625" bestFit="1" customWidth="1"/>
    <col min="10" max="10" width="9.28515625" bestFit="1" customWidth="1"/>
    <col min="12" max="12" width="9.28515625" bestFit="1" customWidth="1"/>
    <col min="14" max="14" width="9.28515625" bestFit="1" customWidth="1"/>
    <col min="16" max="16" width="9.28515625" bestFit="1" customWidth="1"/>
    <col min="18" max="18" width="9.28515625" bestFit="1" customWidth="1"/>
    <col min="20" max="20" width="9.28515625" bestFit="1" customWidth="1"/>
    <col min="22" max="22" width="9.28515625" bestFit="1" customWidth="1"/>
    <col min="24" max="24" width="9.28515625" bestFit="1" customWidth="1"/>
    <col min="26" max="26" width="9.28515625" bestFit="1" customWidth="1"/>
    <col min="28" max="28" width="9.28515625" bestFit="1" customWidth="1"/>
    <col min="30" max="30" width="9.28515625" bestFit="1" customWidth="1"/>
    <col min="32" max="32" width="9.28515625" bestFit="1" customWidth="1"/>
    <col min="34" max="34" width="9.28515625" bestFit="1" customWidth="1"/>
    <col min="36" max="36" width="11.140625" bestFit="1" customWidth="1"/>
    <col min="38" max="38" width="12.140625" bestFit="1" customWidth="1"/>
    <col min="40" max="40" width="14.85546875" customWidth="1"/>
    <col min="55" max="55" width="12" customWidth="1"/>
    <col min="59" max="59" width="12.85546875" customWidth="1"/>
  </cols>
  <sheetData>
    <row r="1" spans="1:68" s="6" customFormat="1" ht="225" x14ac:dyDescent="0.25">
      <c r="A1" s="6" t="s">
        <v>0</v>
      </c>
      <c r="B1" s="6" t="s">
        <v>1</v>
      </c>
      <c r="C1" s="6" t="s">
        <v>2</v>
      </c>
      <c r="D1" s="6" t="s">
        <v>845</v>
      </c>
      <c r="E1" s="6" t="s">
        <v>844</v>
      </c>
      <c r="F1" s="6" t="s">
        <v>105</v>
      </c>
      <c r="G1" s="6" t="s">
        <v>123</v>
      </c>
      <c r="H1" s="6" t="s">
        <v>106</v>
      </c>
      <c r="I1" s="6" t="s">
        <v>124</v>
      </c>
      <c r="J1" s="6" t="s">
        <v>107</v>
      </c>
      <c r="K1" s="6" t="s">
        <v>125</v>
      </c>
      <c r="L1" s="6" t="s">
        <v>108</v>
      </c>
      <c r="M1" s="6" t="s">
        <v>126</v>
      </c>
      <c r="N1" s="6" t="s">
        <v>109</v>
      </c>
      <c r="O1" s="6" t="s">
        <v>127</v>
      </c>
      <c r="P1" s="6" t="s">
        <v>110</v>
      </c>
      <c r="Q1" s="6" t="s">
        <v>128</v>
      </c>
      <c r="R1" s="6" t="s">
        <v>111</v>
      </c>
      <c r="S1" s="11" t="s">
        <v>129</v>
      </c>
      <c r="T1" s="6" t="s">
        <v>112</v>
      </c>
      <c r="U1" s="11" t="s">
        <v>130</v>
      </c>
      <c r="V1" s="6" t="s">
        <v>113</v>
      </c>
      <c r="W1" s="11" t="s">
        <v>131</v>
      </c>
      <c r="X1" s="6" t="s">
        <v>114</v>
      </c>
      <c r="Y1" s="11" t="s">
        <v>132</v>
      </c>
      <c r="Z1" s="6" t="s">
        <v>115</v>
      </c>
      <c r="AA1" s="11" t="s">
        <v>133</v>
      </c>
      <c r="AB1" s="6" t="s">
        <v>116</v>
      </c>
      <c r="AC1" s="6" t="s">
        <v>134</v>
      </c>
      <c r="AD1" s="6" t="s">
        <v>117</v>
      </c>
      <c r="AE1" s="6" t="s">
        <v>135</v>
      </c>
      <c r="AF1" s="6" t="s">
        <v>118</v>
      </c>
      <c r="AG1" s="6" t="s">
        <v>136</v>
      </c>
      <c r="AH1" s="6" t="s">
        <v>119</v>
      </c>
      <c r="AI1" s="6" t="s">
        <v>137</v>
      </c>
      <c r="AJ1" s="6" t="s">
        <v>121</v>
      </c>
      <c r="AK1" s="6" t="s">
        <v>138</v>
      </c>
      <c r="AL1" s="6" t="s">
        <v>120</v>
      </c>
      <c r="AM1" s="6" t="s">
        <v>139</v>
      </c>
      <c r="AN1" s="19" t="s">
        <v>955</v>
      </c>
      <c r="AO1" s="19" t="s">
        <v>954</v>
      </c>
      <c r="AP1" s="19" t="s">
        <v>956</v>
      </c>
      <c r="AQ1" s="19" t="s">
        <v>957</v>
      </c>
      <c r="AR1" s="19" t="s">
        <v>958</v>
      </c>
      <c r="AS1" s="19" t="s">
        <v>959</v>
      </c>
      <c r="AT1" s="19" t="s">
        <v>960</v>
      </c>
      <c r="AU1" s="19" t="s">
        <v>961</v>
      </c>
      <c r="AV1" s="19" t="s">
        <v>962</v>
      </c>
      <c r="AW1" s="19" t="s">
        <v>963</v>
      </c>
      <c r="AX1" s="19" t="s">
        <v>964</v>
      </c>
      <c r="AY1" s="19" t="s">
        <v>965</v>
      </c>
      <c r="AZ1" s="19" t="s">
        <v>966</v>
      </c>
      <c r="BA1" s="19" t="s">
        <v>967</v>
      </c>
      <c r="BB1" s="19" t="s">
        <v>968</v>
      </c>
      <c r="BC1" s="19" t="s">
        <v>849</v>
      </c>
      <c r="BD1" s="19" t="s">
        <v>853</v>
      </c>
      <c r="BE1" s="19" t="s">
        <v>850</v>
      </c>
      <c r="BF1" s="19" t="s">
        <v>854</v>
      </c>
      <c r="BG1" s="19" t="s">
        <v>851</v>
      </c>
      <c r="BH1" s="19" t="s">
        <v>855</v>
      </c>
      <c r="BI1" s="19" t="s">
        <v>852</v>
      </c>
      <c r="BJ1" s="19" t="s">
        <v>856</v>
      </c>
      <c r="BK1" s="19" t="s">
        <v>950</v>
      </c>
      <c r="BL1" s="19" t="s">
        <v>969</v>
      </c>
      <c r="BM1" s="19" t="s">
        <v>951</v>
      </c>
      <c r="BN1" s="19" t="s">
        <v>970</v>
      </c>
      <c r="BO1" s="19" t="s">
        <v>952</v>
      </c>
      <c r="BP1" s="19" t="s">
        <v>971</v>
      </c>
    </row>
    <row r="2" spans="1:68" s="8" customFormat="1" x14ac:dyDescent="0.25">
      <c r="B2" s="8" t="s">
        <v>3</v>
      </c>
      <c r="F2" s="10">
        <v>0.128</v>
      </c>
      <c r="G2" s="6" t="s">
        <v>193</v>
      </c>
      <c r="H2" s="10">
        <v>0.191</v>
      </c>
      <c r="I2" s="6" t="s">
        <v>194</v>
      </c>
      <c r="J2" s="10">
        <v>0.16900000000000001</v>
      </c>
      <c r="K2" s="6" t="s">
        <v>194</v>
      </c>
      <c r="L2" s="10">
        <v>0.121</v>
      </c>
      <c r="M2" s="6" t="s">
        <v>193</v>
      </c>
      <c r="N2" s="10">
        <v>9.2999999999999999E-2</v>
      </c>
      <c r="O2" s="6" t="s">
        <v>193</v>
      </c>
      <c r="P2" s="10">
        <v>0.11600000000000001</v>
      </c>
      <c r="Q2" s="6" t="s">
        <v>193</v>
      </c>
      <c r="R2" s="10">
        <v>0.14000000000000001</v>
      </c>
      <c r="S2" s="11" t="s">
        <v>193</v>
      </c>
      <c r="T2" s="10">
        <v>0.106</v>
      </c>
      <c r="U2" s="11" t="s">
        <v>193</v>
      </c>
      <c r="V2" s="10">
        <v>0.221</v>
      </c>
      <c r="W2" s="11" t="s">
        <v>193</v>
      </c>
      <c r="X2" s="10">
        <v>0.24099999999999999</v>
      </c>
      <c r="Y2" s="11" t="s">
        <v>195</v>
      </c>
      <c r="Z2" s="10">
        <v>0.106</v>
      </c>
      <c r="AA2" s="11" t="s">
        <v>193</v>
      </c>
      <c r="AB2" s="10">
        <v>0.16800000000000001</v>
      </c>
      <c r="AC2" s="6" t="s">
        <v>178</v>
      </c>
      <c r="AD2" s="10">
        <v>0.19700000000000001</v>
      </c>
      <c r="AE2" s="6" t="s">
        <v>194</v>
      </c>
      <c r="AF2" s="10">
        <v>0.183</v>
      </c>
      <c r="AG2" s="6" t="s">
        <v>193</v>
      </c>
      <c r="AH2" s="10">
        <v>5.8999999999999997E-2</v>
      </c>
      <c r="AI2" s="6" t="s">
        <v>193</v>
      </c>
      <c r="AJ2" s="12">
        <v>64994</v>
      </c>
      <c r="AK2" s="6" t="s">
        <v>239</v>
      </c>
      <c r="AL2" s="12">
        <v>80069</v>
      </c>
      <c r="AM2" s="6" t="s">
        <v>364</v>
      </c>
      <c r="AN2" s="12">
        <v>20893746000</v>
      </c>
      <c r="AO2" s="13">
        <v>8.3530736900888913E-3</v>
      </c>
      <c r="AP2" s="13">
        <v>8.7154787848957287E-3</v>
      </c>
      <c r="AQ2" s="13">
        <v>1.6354989670114683E-2</v>
      </c>
      <c r="AR2" s="13">
        <v>4.2876945091607797E-2</v>
      </c>
      <c r="AS2" s="13">
        <v>0.10873875847825469</v>
      </c>
      <c r="AT2" s="13">
        <v>5.9504600084637767E-2</v>
      </c>
      <c r="AU2" s="13">
        <v>5.7538892259913564E-2</v>
      </c>
      <c r="AV2" s="13">
        <v>2.7377618163827586E-2</v>
      </c>
      <c r="AW2" s="13">
        <v>5.589811420125429E-2</v>
      </c>
      <c r="AX2" s="13">
        <v>0.21978370944109304</v>
      </c>
      <c r="AY2" s="13">
        <v>0.12873589063445109</v>
      </c>
      <c r="AZ2" s="13">
        <v>8.608331890317801E-2</v>
      </c>
      <c r="BA2" s="13">
        <v>3.2166467420442463E-2</v>
      </c>
      <c r="BB2" s="13">
        <v>0.12781867837390193</v>
      </c>
      <c r="BC2" s="12">
        <v>14460898</v>
      </c>
      <c r="BD2" s="6" t="s">
        <v>944</v>
      </c>
      <c r="BE2" s="12">
        <v>3245378</v>
      </c>
      <c r="BF2" s="6" t="s">
        <v>945</v>
      </c>
      <c r="BG2" s="12">
        <v>104647943</v>
      </c>
      <c r="BH2" s="6" t="s">
        <v>946</v>
      </c>
      <c r="BI2" s="14">
        <v>0.85246556965886067</v>
      </c>
      <c r="BJ2" s="6" t="s">
        <v>122</v>
      </c>
      <c r="BK2" s="7">
        <v>0.95599999999999996</v>
      </c>
      <c r="BL2" s="6" t="s">
        <v>122</v>
      </c>
      <c r="BM2" s="7">
        <v>0.999</v>
      </c>
      <c r="BN2" s="6" t="s">
        <v>122</v>
      </c>
      <c r="BO2" s="7">
        <v>0.95499999999999996</v>
      </c>
      <c r="BP2" s="6" t="s">
        <v>122</v>
      </c>
    </row>
    <row r="3" spans="1:68" s="8" customFormat="1" x14ac:dyDescent="0.25">
      <c r="B3" s="8" t="s">
        <v>4</v>
      </c>
      <c r="F3" s="10">
        <v>0.14000000000000001</v>
      </c>
      <c r="G3" s="6" t="s">
        <v>194</v>
      </c>
      <c r="H3" s="10">
        <v>0.221</v>
      </c>
      <c r="I3" s="6" t="s">
        <v>196</v>
      </c>
      <c r="J3" s="10">
        <v>0.193</v>
      </c>
      <c r="K3" s="6" t="s">
        <v>197</v>
      </c>
      <c r="L3" s="10">
        <v>0.13</v>
      </c>
      <c r="M3" s="6" t="s">
        <v>194</v>
      </c>
      <c r="N3" s="10">
        <v>9.1999999999999998E-2</v>
      </c>
      <c r="O3" s="6" t="s">
        <v>194</v>
      </c>
      <c r="P3" s="10">
        <v>0.126</v>
      </c>
      <c r="Q3" s="6" t="s">
        <v>194</v>
      </c>
      <c r="R3" s="10">
        <v>0.153</v>
      </c>
      <c r="S3" s="11" t="s">
        <v>194</v>
      </c>
      <c r="T3" s="10">
        <v>0.108</v>
      </c>
      <c r="U3" s="11" t="s">
        <v>194</v>
      </c>
      <c r="V3" s="10">
        <v>0.214</v>
      </c>
      <c r="W3" s="11" t="s">
        <v>197</v>
      </c>
      <c r="X3" s="10">
        <v>0.24099999999999999</v>
      </c>
      <c r="Y3" s="11" t="s">
        <v>165</v>
      </c>
      <c r="Z3" s="10">
        <v>0.10100000000000001</v>
      </c>
      <c r="AA3" s="11" t="s">
        <v>178</v>
      </c>
      <c r="AB3" s="10">
        <v>0.22800000000000001</v>
      </c>
      <c r="AC3" s="6" t="s">
        <v>198</v>
      </c>
      <c r="AD3" s="10">
        <v>0.25</v>
      </c>
      <c r="AE3" s="6" t="s">
        <v>199</v>
      </c>
      <c r="AF3" s="10">
        <v>0.23899999999999999</v>
      </c>
      <c r="AG3" s="6" t="s">
        <v>200</v>
      </c>
      <c r="AH3" s="10">
        <v>6.7000000000000004E-2</v>
      </c>
      <c r="AI3" s="6" t="s">
        <v>193</v>
      </c>
      <c r="AJ3" s="12">
        <v>56642</v>
      </c>
      <c r="AK3" s="6" t="s">
        <v>267</v>
      </c>
      <c r="AL3" s="12">
        <v>70978</v>
      </c>
      <c r="AM3" s="6" t="s">
        <v>327</v>
      </c>
      <c r="AN3" s="12">
        <v>589829047</v>
      </c>
      <c r="AO3" s="13">
        <v>5.6377674462003901E-3</v>
      </c>
      <c r="AP3" s="13">
        <v>1.3103830744368207E-3</v>
      </c>
      <c r="AQ3" s="13">
        <v>1.5483533824674456E-2</v>
      </c>
      <c r="AR3" s="13">
        <v>4.3453009190305272E-2</v>
      </c>
      <c r="AS3" s="13">
        <v>0.16360869050248725</v>
      </c>
      <c r="AT3" s="13">
        <v>5.8766922680903506E-2</v>
      </c>
      <c r="AU3" s="13">
        <v>5.4956901774964637E-2</v>
      </c>
      <c r="AV3" s="13">
        <v>2.1417829563080165E-2</v>
      </c>
      <c r="AW3" s="13">
        <v>3.6006353210339605E-2</v>
      </c>
      <c r="AX3" s="13">
        <v>0.21525588243876365</v>
      </c>
      <c r="AY3" s="13">
        <v>0.12370260564668326</v>
      </c>
      <c r="AZ3" s="13">
        <v>7.7060626686972916E-2</v>
      </c>
      <c r="BA3" s="13">
        <v>3.0433972506613428E-2</v>
      </c>
      <c r="BB3" s="13">
        <v>0.13308051273371757</v>
      </c>
      <c r="BC3" s="12">
        <v>547599</v>
      </c>
      <c r="BD3" s="6" t="s">
        <v>947</v>
      </c>
      <c r="BE3" s="12">
        <v>109430</v>
      </c>
      <c r="BF3" s="6" t="s">
        <v>948</v>
      </c>
      <c r="BG3" s="12">
        <v>3374563</v>
      </c>
      <c r="BH3" s="6" t="s">
        <v>949</v>
      </c>
      <c r="BI3" s="14">
        <v>0.83447506592929044</v>
      </c>
      <c r="BJ3" s="6" t="s">
        <v>122</v>
      </c>
      <c r="BK3" s="7">
        <v>0.95499999999999996</v>
      </c>
      <c r="BL3" s="6" t="s">
        <v>122</v>
      </c>
      <c r="BM3" s="7">
        <v>0.999</v>
      </c>
      <c r="BN3" s="6" t="s">
        <v>122</v>
      </c>
      <c r="BO3" s="7">
        <v>0.95399999999999996</v>
      </c>
      <c r="BP3" s="6" t="s">
        <v>122</v>
      </c>
    </row>
    <row r="4" spans="1:68" s="8" customFormat="1" x14ac:dyDescent="0.25">
      <c r="B4" s="8" t="s">
        <v>844</v>
      </c>
      <c r="F4" s="14">
        <v>0.17212200098249086</v>
      </c>
      <c r="G4" s="9" t="s">
        <v>122</v>
      </c>
      <c r="H4" s="15">
        <v>0.27646444178890794</v>
      </c>
      <c r="I4" s="9" t="s">
        <v>122</v>
      </c>
      <c r="J4" s="15">
        <v>0.2404415143733924</v>
      </c>
      <c r="K4" s="9" t="s">
        <v>122</v>
      </c>
      <c r="L4" s="15">
        <v>0.16148380856283776</v>
      </c>
      <c r="M4" s="9" t="s">
        <v>122</v>
      </c>
      <c r="N4" s="15">
        <v>0.10622286722297981</v>
      </c>
      <c r="O4" s="9" t="s">
        <v>122</v>
      </c>
      <c r="P4" s="15">
        <v>0.15513915720168031</v>
      </c>
      <c r="Q4" s="9" t="s">
        <v>122</v>
      </c>
      <c r="R4" s="15">
        <v>0.1879854584392095</v>
      </c>
      <c r="S4" s="9" t="s">
        <v>122</v>
      </c>
      <c r="T4" s="15">
        <v>0.12267714390631168</v>
      </c>
      <c r="U4" s="9" t="s">
        <v>122</v>
      </c>
      <c r="V4" s="15">
        <v>0.26406335704809331</v>
      </c>
      <c r="W4" s="11" t="s">
        <v>122</v>
      </c>
      <c r="X4" s="15">
        <v>0.26071360669243931</v>
      </c>
      <c r="Y4" s="11" t="s">
        <v>122</v>
      </c>
      <c r="Z4" s="15">
        <v>0.13053903120067986</v>
      </c>
      <c r="AA4" s="11" t="s">
        <v>122</v>
      </c>
      <c r="AB4" s="15">
        <v>0.21920903954802259</v>
      </c>
      <c r="AC4" s="6" t="s">
        <v>122</v>
      </c>
      <c r="AD4" s="14">
        <v>0.2551356715060305</v>
      </c>
      <c r="AE4" s="6" t="s">
        <v>122</v>
      </c>
      <c r="AF4" s="13">
        <v>0.26295592197773709</v>
      </c>
      <c r="AG4" s="6" t="s">
        <v>122</v>
      </c>
      <c r="AH4" s="13">
        <v>8.5165179938455973E-2</v>
      </c>
      <c r="AI4" s="6" t="s">
        <v>122</v>
      </c>
      <c r="AJ4" s="12">
        <v>47450.268292682929</v>
      </c>
      <c r="AK4" s="6" t="s">
        <v>122</v>
      </c>
      <c r="AL4" s="12">
        <v>59678.560975609755</v>
      </c>
      <c r="AM4" s="6" t="s">
        <v>122</v>
      </c>
      <c r="AN4" s="12">
        <v>121700133</v>
      </c>
      <c r="AO4" s="13">
        <v>1.3176633093737046E-2</v>
      </c>
      <c r="AP4" s="13">
        <v>7.2557028347701143E-4</v>
      </c>
      <c r="AQ4" s="13">
        <v>1.7545617637081793E-2</v>
      </c>
      <c r="AR4" s="13">
        <v>4.381257331904477E-2</v>
      </c>
      <c r="AS4" s="13">
        <v>0.17434387684687247</v>
      </c>
      <c r="AT4" s="13">
        <v>3.4525221102264532E-2</v>
      </c>
      <c r="AU4" s="13">
        <v>6.2788945349796788E-2</v>
      </c>
      <c r="AV4" s="13">
        <v>1.503423172101217E-2</v>
      </c>
      <c r="AW4" s="13">
        <v>1.4798841674232189E-2</v>
      </c>
      <c r="AX4" s="13">
        <v>0.17166503836113309</v>
      </c>
      <c r="AY4" s="13">
        <v>6.9782323080945188E-2</v>
      </c>
      <c r="AZ4" s="13">
        <v>6.0038110229509771E-2</v>
      </c>
      <c r="BA4" s="13">
        <v>3.0807312264810753E-2</v>
      </c>
      <c r="BB4" s="13">
        <v>0.25396714233664808</v>
      </c>
      <c r="BC4" s="8">
        <f t="shared" ref="BC4" si="0">SUMIF($E$6:$E$105,"YES",BC6:BC105)</f>
        <v>185942</v>
      </c>
      <c r="BD4" s="6" t="s">
        <v>122</v>
      </c>
      <c r="BE4" s="8">
        <f t="shared" ref="BE4" si="1">SUMIF($E$6:$E$105,"YES",BE6:BE105)</f>
        <v>30856</v>
      </c>
      <c r="BF4" s="6" t="s">
        <v>122</v>
      </c>
      <c r="BG4" s="8">
        <f t="shared" ref="BG4" si="2">SUMIF($E$6:$E$105,"YES",BG6:BG105)</f>
        <v>899677</v>
      </c>
      <c r="BH4" s="6" t="s">
        <v>122</v>
      </c>
      <c r="BI4" s="14">
        <v>0.80307485613202267</v>
      </c>
      <c r="BJ4" s="6" t="s">
        <v>122</v>
      </c>
      <c r="BK4" s="7">
        <v>0.90922400417190041</v>
      </c>
      <c r="BL4" s="6" t="s">
        <v>122</v>
      </c>
      <c r="BM4" s="7">
        <v>0.99973796333155251</v>
      </c>
      <c r="BN4" s="6" t="s">
        <v>122</v>
      </c>
      <c r="BO4" s="7">
        <v>0.90906594325307855</v>
      </c>
      <c r="BP4" s="6" t="s">
        <v>122</v>
      </c>
    </row>
    <row r="5" spans="1:68" s="8" customFormat="1" x14ac:dyDescent="0.25">
      <c r="B5" s="8" t="s">
        <v>845</v>
      </c>
      <c r="F5" s="14">
        <v>0.17116177987328718</v>
      </c>
      <c r="G5" s="9" t="s">
        <v>122</v>
      </c>
      <c r="H5" s="15">
        <v>0.27473593577570005</v>
      </c>
      <c r="I5" s="9" t="s">
        <v>122</v>
      </c>
      <c r="J5" s="15">
        <v>0.24073339081482292</v>
      </c>
      <c r="K5" s="9" t="s">
        <v>122</v>
      </c>
      <c r="L5" s="15">
        <v>0.16105150346764557</v>
      </c>
      <c r="M5" s="9" t="s">
        <v>122</v>
      </c>
      <c r="N5" s="15">
        <v>0.10728105989801105</v>
      </c>
      <c r="O5" s="9" t="s">
        <v>122</v>
      </c>
      <c r="P5" s="15">
        <v>0.15181355679043582</v>
      </c>
      <c r="Q5" s="9" t="s">
        <v>122</v>
      </c>
      <c r="R5" s="15">
        <v>0.18926372407263228</v>
      </c>
      <c r="S5" s="9" t="s">
        <v>122</v>
      </c>
      <c r="T5" s="15">
        <v>0.11957879220905404</v>
      </c>
      <c r="U5" s="9" t="s">
        <v>122</v>
      </c>
      <c r="V5" s="15">
        <v>0.2655946613842744</v>
      </c>
      <c r="W5" s="11" t="s">
        <v>122</v>
      </c>
      <c r="X5" s="15">
        <v>0.29907952316281877</v>
      </c>
      <c r="Y5" s="11" t="s">
        <v>122</v>
      </c>
      <c r="Z5" s="15">
        <v>0.12272876352902591</v>
      </c>
      <c r="AA5" s="11" t="s">
        <v>122</v>
      </c>
      <c r="AB5" s="15">
        <v>9.6534653465346537E-2</v>
      </c>
      <c r="AC5" s="6" t="s">
        <v>122</v>
      </c>
      <c r="AD5" s="14">
        <v>0.24768182678357409</v>
      </c>
      <c r="AE5" s="6" t="s">
        <v>122</v>
      </c>
      <c r="AF5" s="14">
        <v>0.25569810229009016</v>
      </c>
      <c r="AG5" s="6" t="s">
        <v>122</v>
      </c>
      <c r="AH5" s="14">
        <v>8.7792143723406449E-2</v>
      </c>
      <c r="AI5" s="6" t="s">
        <v>122</v>
      </c>
      <c r="AJ5" s="12">
        <v>47013.448275862072</v>
      </c>
      <c r="AK5" s="6" t="s">
        <v>122</v>
      </c>
      <c r="AL5" s="12">
        <v>59188.758620689652</v>
      </c>
      <c r="AM5" s="6" t="s">
        <v>122</v>
      </c>
      <c r="AN5" s="12">
        <v>60446326</v>
      </c>
      <c r="AO5" s="13">
        <v>1.4643371377112316E-2</v>
      </c>
      <c r="AP5" s="13">
        <v>7.161229286292768E-4</v>
      </c>
      <c r="AQ5" s="13">
        <v>1.208463852707938E-2</v>
      </c>
      <c r="AR5" s="13">
        <v>3.9649738182598558E-2</v>
      </c>
      <c r="AS5" s="13">
        <v>0.19360043487175713</v>
      </c>
      <c r="AT5" s="13">
        <v>4.1561814691599287E-2</v>
      </c>
      <c r="AU5" s="13">
        <v>6.3898358355146345E-2</v>
      </c>
      <c r="AV5" s="13">
        <v>1.260935197285605E-2</v>
      </c>
      <c r="AW5" s="13">
        <v>8.6233363463645418E-3</v>
      </c>
      <c r="AX5" s="13">
        <v>0.1665386577837667</v>
      </c>
      <c r="AY5" s="13">
        <v>6.7243938035208298E-2</v>
      </c>
      <c r="AZ5" s="13">
        <v>5.8730533928563332E-2</v>
      </c>
      <c r="BA5" s="13">
        <v>3.1436732813173787E-2</v>
      </c>
      <c r="BB5" s="13">
        <v>0.25030932401085881</v>
      </c>
      <c r="BC5" s="8">
        <f t="shared" ref="BC5" si="3">SUMIF($D$6:$D$105,"YES",BC6:BC105)</f>
        <v>98692</v>
      </c>
      <c r="BD5" s="6" t="s">
        <v>122</v>
      </c>
      <c r="BE5" s="8">
        <f t="shared" ref="BE5" si="4">SUMIF($D$6:$D$105,"YES",BE6:BE105)</f>
        <v>15267</v>
      </c>
      <c r="BF5" s="6" t="s">
        <v>122</v>
      </c>
      <c r="BG5" s="8">
        <f t="shared" ref="BG5" si="5">SUMIF($D$6:$D$105,"YES",BG6:BG105)</f>
        <v>441520</v>
      </c>
      <c r="BH5" s="6" t="s">
        <v>122</v>
      </c>
      <c r="BI5" s="14">
        <v>0.79197773453181852</v>
      </c>
      <c r="BJ5" s="6" t="s">
        <v>122</v>
      </c>
      <c r="BK5" s="7">
        <v>0.88778582076687407</v>
      </c>
      <c r="BL5" s="6" t="s">
        <v>122</v>
      </c>
      <c r="BM5" s="7">
        <v>0.99977256310547902</v>
      </c>
      <c r="BN5" s="6" t="s">
        <v>122</v>
      </c>
      <c r="BO5" s="7">
        <v>0.88756187191255098</v>
      </c>
      <c r="BP5" s="6" t="s">
        <v>122</v>
      </c>
    </row>
    <row r="6" spans="1:68" s="8" customFormat="1" x14ac:dyDescent="0.25">
      <c r="A6" s="8" t="s">
        <v>5</v>
      </c>
      <c r="C6" s="8">
        <v>37001</v>
      </c>
      <c r="D6" s="8" t="s">
        <v>846</v>
      </c>
      <c r="E6" s="8" t="s">
        <v>846</v>
      </c>
      <c r="F6" s="16">
        <v>0.154</v>
      </c>
      <c r="G6" s="16" t="s">
        <v>165</v>
      </c>
      <c r="H6" s="16">
        <v>0.22500000000000001</v>
      </c>
      <c r="I6" s="16" t="s">
        <v>166</v>
      </c>
      <c r="J6" s="16">
        <v>0.221</v>
      </c>
      <c r="K6" s="16" t="s">
        <v>167</v>
      </c>
      <c r="L6" s="16">
        <v>0.14699999999999999</v>
      </c>
      <c r="M6" s="16" t="s">
        <v>168</v>
      </c>
      <c r="N6" s="16">
        <v>0.09</v>
      </c>
      <c r="O6" s="16" t="s">
        <v>169</v>
      </c>
      <c r="P6" s="16">
        <v>0.13400000000000001</v>
      </c>
      <c r="Q6" s="16" t="s">
        <v>165</v>
      </c>
      <c r="R6" s="16">
        <v>0.17199999999999999</v>
      </c>
      <c r="S6" s="17" t="s">
        <v>170</v>
      </c>
      <c r="T6" s="16">
        <v>0.12</v>
      </c>
      <c r="U6" s="17" t="s">
        <v>171</v>
      </c>
      <c r="V6" s="16">
        <v>0.249</v>
      </c>
      <c r="W6" s="17" t="s">
        <v>172</v>
      </c>
      <c r="X6" s="16">
        <v>0.13200000000000001</v>
      </c>
      <c r="Y6" s="17" t="s">
        <v>173</v>
      </c>
      <c r="Z6" s="16">
        <v>0.2</v>
      </c>
      <c r="AA6" s="17" t="s">
        <v>174</v>
      </c>
      <c r="AB6" s="16">
        <v>5.6000000000000001E-2</v>
      </c>
      <c r="AC6" s="16" t="s">
        <v>175</v>
      </c>
      <c r="AD6" s="16">
        <v>0.187</v>
      </c>
      <c r="AE6" s="16" t="s">
        <v>176</v>
      </c>
      <c r="AF6" s="16">
        <v>0.24299999999999999</v>
      </c>
      <c r="AG6" s="16" t="s">
        <v>177</v>
      </c>
      <c r="AH6" s="16">
        <v>6.6000000000000003E-2</v>
      </c>
      <c r="AI6" s="16" t="s">
        <v>178</v>
      </c>
      <c r="AJ6" s="12">
        <v>51580</v>
      </c>
      <c r="AK6" s="16" t="s">
        <v>652</v>
      </c>
      <c r="AL6" s="12">
        <v>66737</v>
      </c>
      <c r="AM6" s="16" t="s">
        <v>653</v>
      </c>
      <c r="AN6" s="12">
        <v>6573093</v>
      </c>
      <c r="AO6" s="13">
        <v>5.9363225197026732E-4</v>
      </c>
      <c r="AP6" s="13">
        <v>1.1827004425466062E-3</v>
      </c>
      <c r="AQ6" s="13">
        <v>2.6689109677894411E-3</v>
      </c>
      <c r="AR6" s="13">
        <v>4.8262362939334648E-2</v>
      </c>
      <c r="AS6" s="13">
        <v>0.19702277147151273</v>
      </c>
      <c r="AT6" s="13">
        <v>5.3523356508115738E-2</v>
      </c>
      <c r="AU6" s="13">
        <v>8.7750622119601843E-2</v>
      </c>
      <c r="AV6" s="13">
        <v>1.3849340029115668E-2</v>
      </c>
      <c r="AW6" s="13">
        <v>8.4123258259087459E-3</v>
      </c>
      <c r="AX6" s="13">
        <v>0.208365528983083</v>
      </c>
      <c r="AY6" s="13">
        <v>7.6303195466730811E-2</v>
      </c>
      <c r="AZ6" s="13">
        <v>0.15596462730711402</v>
      </c>
      <c r="BA6" s="13">
        <v>3.552878378565464E-2</v>
      </c>
      <c r="BB6" s="13">
        <v>8.2375983422111929E-2</v>
      </c>
      <c r="BC6" s="12">
        <v>10591</v>
      </c>
      <c r="BD6" s="6" t="s">
        <v>857</v>
      </c>
      <c r="BE6" s="12">
        <v>1564</v>
      </c>
      <c r="BF6" s="6" t="s">
        <v>858</v>
      </c>
      <c r="BG6" s="12">
        <v>53300</v>
      </c>
      <c r="BH6" s="6" t="s">
        <v>225</v>
      </c>
      <c r="BI6" s="14">
        <v>0.81242074707814527</v>
      </c>
      <c r="BJ6" s="6" t="s">
        <v>122</v>
      </c>
      <c r="BK6" s="7">
        <v>0.98799999999999999</v>
      </c>
      <c r="BL6" s="6" t="s">
        <v>122</v>
      </c>
      <c r="BM6" s="7">
        <v>1</v>
      </c>
      <c r="BN6" s="6" t="s">
        <v>122</v>
      </c>
      <c r="BO6" s="7">
        <v>0.98799999999999999</v>
      </c>
      <c r="BP6" s="6" t="s">
        <v>122</v>
      </c>
    </row>
    <row r="7" spans="1:68" s="8" customFormat="1" x14ac:dyDescent="0.25">
      <c r="A7" s="8" t="s">
        <v>6</v>
      </c>
      <c r="C7" s="8">
        <v>37003</v>
      </c>
      <c r="D7" s="8" t="s">
        <v>846</v>
      </c>
      <c r="E7" s="8" t="s">
        <v>846</v>
      </c>
      <c r="F7" s="16">
        <v>0.123</v>
      </c>
      <c r="G7" s="16" t="s">
        <v>180</v>
      </c>
      <c r="H7" s="16">
        <v>0.222</v>
      </c>
      <c r="I7" s="16" t="s">
        <v>181</v>
      </c>
      <c r="J7" s="16">
        <v>0.224</v>
      </c>
      <c r="K7" s="16" t="s">
        <v>182</v>
      </c>
      <c r="L7" s="16">
        <v>0.10100000000000001</v>
      </c>
      <c r="M7" s="16" t="s">
        <v>180</v>
      </c>
      <c r="N7" s="16">
        <v>8.5999999999999993E-2</v>
      </c>
      <c r="O7" s="16" t="s">
        <v>183</v>
      </c>
      <c r="P7" s="16">
        <v>0.109</v>
      </c>
      <c r="Q7" s="16" t="s">
        <v>184</v>
      </c>
      <c r="R7" s="16">
        <v>0.13700000000000001</v>
      </c>
      <c r="S7" s="17" t="s">
        <v>185</v>
      </c>
      <c r="T7" s="16">
        <v>9.4E-2</v>
      </c>
      <c r="U7" s="17" t="s">
        <v>186</v>
      </c>
      <c r="V7" s="16">
        <v>0.313</v>
      </c>
      <c r="W7" s="17" t="s">
        <v>187</v>
      </c>
      <c r="X7" s="16">
        <v>0</v>
      </c>
      <c r="Y7" s="17" t="s">
        <v>188</v>
      </c>
      <c r="Z7" s="16">
        <v>0.32500000000000001</v>
      </c>
      <c r="AA7" s="17" t="s">
        <v>189</v>
      </c>
      <c r="AB7" s="16" t="s">
        <v>179</v>
      </c>
      <c r="AC7" s="16" t="s">
        <v>122</v>
      </c>
      <c r="AD7" s="16">
        <v>0.433</v>
      </c>
      <c r="AE7" s="16" t="s">
        <v>190</v>
      </c>
      <c r="AF7" s="16">
        <v>0.36099999999999999</v>
      </c>
      <c r="AG7" s="16" t="s">
        <v>191</v>
      </c>
      <c r="AH7" s="16">
        <v>4.8000000000000001E-2</v>
      </c>
      <c r="AI7" s="16" t="s">
        <v>192</v>
      </c>
      <c r="AJ7" s="12">
        <v>51329</v>
      </c>
      <c r="AK7" s="16" t="s">
        <v>654</v>
      </c>
      <c r="AL7" s="12">
        <v>63295</v>
      </c>
      <c r="AM7" s="16" t="s">
        <v>655</v>
      </c>
      <c r="AN7" s="12">
        <v>849822</v>
      </c>
      <c r="AO7" s="6" t="s">
        <v>122</v>
      </c>
      <c r="AP7" s="13">
        <v>2.1251509139560989E-3</v>
      </c>
      <c r="AQ7" s="6" t="s">
        <v>122</v>
      </c>
      <c r="AR7" s="13">
        <v>4.2564207563466232E-2</v>
      </c>
      <c r="AS7" s="13">
        <v>0.28289924242959114</v>
      </c>
      <c r="AT7" s="6" t="s">
        <v>122</v>
      </c>
      <c r="AU7" s="13">
        <v>4.4389295640734176E-2</v>
      </c>
      <c r="AV7" s="13">
        <v>2.6111350376902456E-2</v>
      </c>
      <c r="AW7" s="13">
        <v>3.7890287613170756E-3</v>
      </c>
      <c r="AX7" s="13">
        <v>0.19357465445705099</v>
      </c>
      <c r="AY7" s="13">
        <v>7.441676021566869E-2</v>
      </c>
      <c r="AZ7" s="13">
        <v>4.0227247588318492E-2</v>
      </c>
      <c r="BA7" s="13">
        <v>2.3864997611264475E-2</v>
      </c>
      <c r="BB7" s="13">
        <v>0.17789607706084332</v>
      </c>
      <c r="BC7" s="12">
        <v>2667</v>
      </c>
      <c r="BD7" s="6" t="s">
        <v>238</v>
      </c>
      <c r="BE7" s="18">
        <v>275</v>
      </c>
      <c r="BF7" s="6" t="s">
        <v>371</v>
      </c>
      <c r="BG7" s="12">
        <v>11107</v>
      </c>
      <c r="BH7" s="6" t="s">
        <v>222</v>
      </c>
      <c r="BI7" s="14">
        <v>0.78945120649156519</v>
      </c>
      <c r="BJ7" s="6" t="s">
        <v>122</v>
      </c>
      <c r="BK7" s="7">
        <v>0.98899999999999999</v>
      </c>
      <c r="BL7" s="6" t="s">
        <v>122</v>
      </c>
      <c r="BM7" s="7">
        <v>1</v>
      </c>
      <c r="BN7" s="6" t="s">
        <v>122</v>
      </c>
      <c r="BO7" s="7">
        <v>0.98899999999999999</v>
      </c>
      <c r="BP7" s="6" t="s">
        <v>122</v>
      </c>
    </row>
    <row r="8" spans="1:68" s="8" customFormat="1" x14ac:dyDescent="0.25">
      <c r="A8" s="8" t="s">
        <v>7</v>
      </c>
      <c r="C8" s="8">
        <v>37005</v>
      </c>
      <c r="D8" s="8" t="s">
        <v>846</v>
      </c>
      <c r="E8" s="8" t="s">
        <v>846</v>
      </c>
      <c r="F8" s="16">
        <v>0.22600000000000001</v>
      </c>
      <c r="G8" s="16" t="s">
        <v>378</v>
      </c>
      <c r="H8" s="16">
        <v>0.42499999999999999</v>
      </c>
      <c r="I8" s="16" t="s">
        <v>379</v>
      </c>
      <c r="J8" s="16">
        <v>0.39900000000000002</v>
      </c>
      <c r="K8" s="16" t="s">
        <v>380</v>
      </c>
      <c r="L8" s="16">
        <v>0.216</v>
      </c>
      <c r="M8" s="16" t="s">
        <v>381</v>
      </c>
      <c r="N8" s="16">
        <v>0.13200000000000001</v>
      </c>
      <c r="O8" s="16" t="s">
        <v>382</v>
      </c>
      <c r="P8" s="16">
        <v>0.19600000000000001</v>
      </c>
      <c r="Q8" s="16" t="s">
        <v>177</v>
      </c>
      <c r="R8" s="16">
        <v>0.255</v>
      </c>
      <c r="S8" s="17" t="s">
        <v>383</v>
      </c>
      <c r="T8" s="16">
        <v>0.221</v>
      </c>
      <c r="U8" s="17" t="s">
        <v>378</v>
      </c>
      <c r="V8" s="16">
        <v>0.71299999999999997</v>
      </c>
      <c r="W8" s="17" t="s">
        <v>384</v>
      </c>
      <c r="X8" s="16">
        <v>0</v>
      </c>
      <c r="Y8" s="17" t="s">
        <v>385</v>
      </c>
      <c r="Z8" s="16">
        <v>7.0999999999999994E-2</v>
      </c>
      <c r="AA8" s="17" t="s">
        <v>386</v>
      </c>
      <c r="AB8" s="16">
        <v>1</v>
      </c>
      <c r="AC8" s="16" t="s">
        <v>387</v>
      </c>
      <c r="AD8" s="16">
        <v>0.25800000000000001</v>
      </c>
      <c r="AE8" s="16" t="s">
        <v>388</v>
      </c>
      <c r="AF8" s="16">
        <v>0.57899999999999996</v>
      </c>
      <c r="AG8" s="16" t="s">
        <v>389</v>
      </c>
      <c r="AH8" s="16">
        <v>0.126</v>
      </c>
      <c r="AI8" s="16" t="s">
        <v>390</v>
      </c>
      <c r="AJ8" s="12">
        <v>37158</v>
      </c>
      <c r="AK8" s="16" t="s">
        <v>656</v>
      </c>
      <c r="AL8" s="12">
        <v>46953</v>
      </c>
      <c r="AM8" s="16" t="s">
        <v>657</v>
      </c>
      <c r="AN8" s="12">
        <v>339494</v>
      </c>
      <c r="AO8" s="13">
        <v>3.4678079730422334E-2</v>
      </c>
      <c r="AP8" s="13">
        <v>1.9823619857788355E-3</v>
      </c>
      <c r="AQ8" s="13">
        <v>7.7379865328989616E-3</v>
      </c>
      <c r="AR8" s="13">
        <v>4.7774040189222787E-2</v>
      </c>
      <c r="AS8" s="13">
        <v>0.17064808214578167</v>
      </c>
      <c r="AT8" s="13">
        <v>5.2813893618149366E-3</v>
      </c>
      <c r="AU8" s="13">
        <v>5.8675558330927795E-2</v>
      </c>
      <c r="AV8" s="6" t="s">
        <v>122</v>
      </c>
      <c r="AW8" s="13">
        <v>5.381538407158889E-3</v>
      </c>
      <c r="AX8" s="13">
        <v>0.27044955139118804</v>
      </c>
      <c r="AY8" s="6" t="s">
        <v>122</v>
      </c>
      <c r="AZ8" s="13">
        <v>6.3105680807319126E-2</v>
      </c>
      <c r="BA8" s="13">
        <v>4.1773934149057126E-2</v>
      </c>
      <c r="BB8" s="13">
        <v>0.12762523049008229</v>
      </c>
      <c r="BC8" s="12">
        <v>1044</v>
      </c>
      <c r="BD8" s="6" t="s">
        <v>266</v>
      </c>
      <c r="BE8" s="18">
        <v>43</v>
      </c>
      <c r="BF8" s="6" t="s">
        <v>268</v>
      </c>
      <c r="BG8" s="12">
        <v>3914</v>
      </c>
      <c r="BH8" s="6" t="s">
        <v>318</v>
      </c>
      <c r="BI8" s="14">
        <v>0.77664467106578683</v>
      </c>
      <c r="BJ8" s="6" t="s">
        <v>122</v>
      </c>
      <c r="BK8" s="7">
        <v>0.998</v>
      </c>
      <c r="BL8" s="6" t="s">
        <v>122</v>
      </c>
      <c r="BM8" s="7">
        <v>0.98799999999999999</v>
      </c>
      <c r="BN8" s="6" t="s">
        <v>122</v>
      </c>
      <c r="BO8" s="7">
        <v>0.98599999999999999</v>
      </c>
      <c r="BP8" s="6" t="s">
        <v>122</v>
      </c>
    </row>
    <row r="9" spans="1:68" s="8" customFormat="1" x14ac:dyDescent="0.25">
      <c r="A9" s="8" t="s">
        <v>8</v>
      </c>
      <c r="C9" s="8">
        <v>37007</v>
      </c>
      <c r="D9" s="8" t="s">
        <v>846</v>
      </c>
      <c r="E9" s="8" t="s">
        <v>846</v>
      </c>
      <c r="F9" s="16">
        <v>0.188</v>
      </c>
      <c r="G9" s="16" t="s">
        <v>391</v>
      </c>
      <c r="H9" s="16">
        <v>0.44</v>
      </c>
      <c r="I9" s="16" t="s">
        <v>392</v>
      </c>
      <c r="J9" s="16">
        <v>0.27300000000000002</v>
      </c>
      <c r="K9" s="16" t="s">
        <v>393</v>
      </c>
      <c r="L9" s="16">
        <v>0.153</v>
      </c>
      <c r="M9" s="16" t="s">
        <v>391</v>
      </c>
      <c r="N9" s="16">
        <v>0.157</v>
      </c>
      <c r="O9" s="16" t="s">
        <v>381</v>
      </c>
      <c r="P9" s="16">
        <v>0.16</v>
      </c>
      <c r="Q9" s="16" t="s">
        <v>172</v>
      </c>
      <c r="R9" s="16">
        <v>0.21299999999999999</v>
      </c>
      <c r="S9" s="17" t="s">
        <v>394</v>
      </c>
      <c r="T9" s="16">
        <v>8.7999999999999995E-2</v>
      </c>
      <c r="U9" s="17" t="s">
        <v>395</v>
      </c>
      <c r="V9" s="16">
        <v>0.28499999999999998</v>
      </c>
      <c r="W9" s="17" t="s">
        <v>396</v>
      </c>
      <c r="X9" s="16">
        <v>8.8999999999999996E-2</v>
      </c>
      <c r="Y9" s="17" t="s">
        <v>397</v>
      </c>
      <c r="Z9" s="16">
        <v>4.5999999999999999E-2</v>
      </c>
      <c r="AA9" s="17" t="s">
        <v>398</v>
      </c>
      <c r="AB9" s="16" t="s">
        <v>179</v>
      </c>
      <c r="AC9" s="16" t="s">
        <v>122</v>
      </c>
      <c r="AD9" s="16">
        <v>0</v>
      </c>
      <c r="AE9" s="16" t="s">
        <v>399</v>
      </c>
      <c r="AF9" s="16">
        <v>0.107</v>
      </c>
      <c r="AG9" s="16" t="s">
        <v>400</v>
      </c>
      <c r="AH9" s="16">
        <v>8.5999999999999993E-2</v>
      </c>
      <c r="AI9" s="16" t="s">
        <v>180</v>
      </c>
      <c r="AJ9" s="12">
        <v>39799</v>
      </c>
      <c r="AK9" s="16" t="s">
        <v>658</v>
      </c>
      <c r="AL9" s="12">
        <v>52429</v>
      </c>
      <c r="AM9" s="16" t="s">
        <v>659</v>
      </c>
      <c r="AN9" s="12">
        <v>791020</v>
      </c>
      <c r="AO9" s="13">
        <v>7.7783115471163816E-2</v>
      </c>
      <c r="AP9" s="13">
        <v>9.4953351369118349E-3</v>
      </c>
      <c r="AQ9" s="13">
        <v>2.5903264139971176E-2</v>
      </c>
      <c r="AR9" s="13">
        <v>2.7057470101893757E-2</v>
      </c>
      <c r="AS9" s="13">
        <v>0.23537078708502945</v>
      </c>
      <c r="AT9" s="13">
        <v>3.8200045510859398E-2</v>
      </c>
      <c r="AU9" s="13">
        <v>4.0184824656772269E-2</v>
      </c>
      <c r="AV9" s="13">
        <v>6.0084447927991703E-2</v>
      </c>
      <c r="AW9" s="13">
        <v>4.8380571919799751E-3</v>
      </c>
      <c r="AX9" s="13">
        <v>0.16456347500695304</v>
      </c>
      <c r="AY9" s="13">
        <v>6.8232155950544868E-2</v>
      </c>
      <c r="AZ9" s="13">
        <v>2.7388688023058834E-2</v>
      </c>
      <c r="BA9" s="13">
        <v>1.3806224874213041E-2</v>
      </c>
      <c r="BB9" s="13">
        <v>0.1840079896842052</v>
      </c>
      <c r="BC9" s="12">
        <v>1881</v>
      </c>
      <c r="BD9" s="6" t="s">
        <v>280</v>
      </c>
      <c r="BE9" s="18">
        <v>134</v>
      </c>
      <c r="BF9" s="6" t="s">
        <v>215</v>
      </c>
      <c r="BG9" s="12">
        <v>7788</v>
      </c>
      <c r="BH9" s="6" t="s">
        <v>377</v>
      </c>
      <c r="BI9" s="14">
        <v>0.78924818932979701</v>
      </c>
      <c r="BJ9" s="6" t="s">
        <v>122</v>
      </c>
      <c r="BK9" s="7">
        <v>0.89400000000000002</v>
      </c>
      <c r="BL9" s="6" t="s">
        <v>122</v>
      </c>
      <c r="BM9" s="7">
        <v>1</v>
      </c>
      <c r="BN9" s="6" t="s">
        <v>122</v>
      </c>
      <c r="BO9" s="7">
        <v>0.89400000000000002</v>
      </c>
      <c r="BP9" s="6" t="s">
        <v>122</v>
      </c>
    </row>
    <row r="10" spans="1:68" s="8" customFormat="1" x14ac:dyDescent="0.25">
      <c r="A10" s="8" t="s">
        <v>9</v>
      </c>
      <c r="C10" s="8">
        <v>37009</v>
      </c>
      <c r="D10" s="8" t="s">
        <v>846</v>
      </c>
      <c r="E10" s="8" t="s">
        <v>846</v>
      </c>
      <c r="F10" s="16">
        <v>0.14799999999999999</v>
      </c>
      <c r="G10" s="16" t="s">
        <v>167</v>
      </c>
      <c r="H10" s="16">
        <v>0.19400000000000001</v>
      </c>
      <c r="I10" s="16" t="s">
        <v>401</v>
      </c>
      <c r="J10" s="16">
        <v>0.219</v>
      </c>
      <c r="K10" s="16" t="s">
        <v>402</v>
      </c>
      <c r="L10" s="16">
        <v>0.155</v>
      </c>
      <c r="M10" s="16" t="s">
        <v>185</v>
      </c>
      <c r="N10" s="16">
        <v>8.6999999999999994E-2</v>
      </c>
      <c r="O10" s="16" t="s">
        <v>395</v>
      </c>
      <c r="P10" s="16">
        <v>0.14299999999999999</v>
      </c>
      <c r="Q10" s="16" t="s">
        <v>183</v>
      </c>
      <c r="R10" s="16">
        <v>0.153</v>
      </c>
      <c r="S10" s="17" t="s">
        <v>172</v>
      </c>
      <c r="T10" s="16">
        <v>0.14699999999999999</v>
      </c>
      <c r="U10" s="17" t="s">
        <v>167</v>
      </c>
      <c r="V10" s="16">
        <v>0.378</v>
      </c>
      <c r="W10" s="17" t="s">
        <v>403</v>
      </c>
      <c r="X10" s="16">
        <v>0.17599999999999999</v>
      </c>
      <c r="Y10" s="17" t="s">
        <v>404</v>
      </c>
      <c r="Z10" s="16">
        <v>7.0000000000000001E-3</v>
      </c>
      <c r="AA10" s="17" t="s">
        <v>405</v>
      </c>
      <c r="AB10" s="16">
        <v>1</v>
      </c>
      <c r="AC10" s="16" t="s">
        <v>406</v>
      </c>
      <c r="AD10" s="16">
        <v>0.04</v>
      </c>
      <c r="AE10" s="16" t="s">
        <v>407</v>
      </c>
      <c r="AF10" s="16">
        <v>0.30199999999999999</v>
      </c>
      <c r="AG10" s="16" t="s">
        <v>408</v>
      </c>
      <c r="AH10" s="16">
        <v>0.09</v>
      </c>
      <c r="AI10" s="16" t="s">
        <v>409</v>
      </c>
      <c r="AJ10" s="12">
        <v>43030</v>
      </c>
      <c r="AK10" s="16" t="s">
        <v>660</v>
      </c>
      <c r="AL10" s="12">
        <v>53971</v>
      </c>
      <c r="AM10" s="16" t="s">
        <v>661</v>
      </c>
      <c r="AN10" s="12">
        <v>851864</v>
      </c>
      <c r="AO10" s="13">
        <v>1.1848135383112798E-2</v>
      </c>
      <c r="AP10" s="13">
        <v>2.5215292581914485E-3</v>
      </c>
      <c r="AQ10" s="13">
        <v>4.3563291793056172E-3</v>
      </c>
      <c r="AR10" s="13">
        <v>9.2480724622709731E-2</v>
      </c>
      <c r="AS10" s="13">
        <v>0.12756731121399659</v>
      </c>
      <c r="AT10" s="13">
        <v>7.6940685367617362E-2</v>
      </c>
      <c r="AU10" s="13">
        <v>7.2208709371448965E-2</v>
      </c>
      <c r="AV10" s="6" t="s">
        <v>122</v>
      </c>
      <c r="AW10" s="13">
        <v>1.0013335461998629E-2</v>
      </c>
      <c r="AX10" s="13">
        <v>0.29806048852868533</v>
      </c>
      <c r="AY10" s="6" t="s">
        <v>122</v>
      </c>
      <c r="AZ10" s="13">
        <v>6.7536602086718064E-2</v>
      </c>
      <c r="BA10" s="13">
        <v>2.6410319018059222E-2</v>
      </c>
      <c r="BB10" s="13">
        <v>9.6720838068048418E-2</v>
      </c>
      <c r="BC10" s="12">
        <v>2478</v>
      </c>
      <c r="BD10" s="6" t="s">
        <v>353</v>
      </c>
      <c r="BE10" s="18">
        <v>334</v>
      </c>
      <c r="BF10" s="6" t="s">
        <v>346</v>
      </c>
      <c r="BG10" s="12">
        <v>9073</v>
      </c>
      <c r="BH10" s="6" t="s">
        <v>859</v>
      </c>
      <c r="BI10" s="14">
        <v>0.75498527555742534</v>
      </c>
      <c r="BJ10" s="6" t="s">
        <v>122</v>
      </c>
      <c r="BK10" s="7">
        <v>0.996</v>
      </c>
      <c r="BL10" s="6" t="s">
        <v>122</v>
      </c>
      <c r="BM10" s="7">
        <v>0.96299999999999997</v>
      </c>
      <c r="BN10" s="6" t="s">
        <v>122</v>
      </c>
      <c r="BO10" s="7">
        <v>0.95899999999999996</v>
      </c>
      <c r="BP10" s="6" t="s">
        <v>122</v>
      </c>
    </row>
    <row r="11" spans="1:68" s="8" customFormat="1" x14ac:dyDescent="0.25">
      <c r="A11" s="8" t="s">
        <v>10</v>
      </c>
      <c r="C11" s="8">
        <v>37011</v>
      </c>
      <c r="D11" s="8" t="s">
        <v>846</v>
      </c>
      <c r="E11" s="8" t="s">
        <v>846</v>
      </c>
      <c r="F11" s="16">
        <v>0.13100000000000001</v>
      </c>
      <c r="G11" s="16" t="s">
        <v>180</v>
      </c>
      <c r="H11" s="16">
        <v>0.13600000000000001</v>
      </c>
      <c r="I11" s="16" t="s">
        <v>181</v>
      </c>
      <c r="J11" s="16">
        <v>0.20200000000000001</v>
      </c>
      <c r="K11" s="16" t="s">
        <v>410</v>
      </c>
      <c r="L11" s="16">
        <v>0.14099999999999999</v>
      </c>
      <c r="M11" s="16" t="s">
        <v>411</v>
      </c>
      <c r="N11" s="16">
        <v>7.4999999999999997E-2</v>
      </c>
      <c r="O11" s="16" t="s">
        <v>183</v>
      </c>
      <c r="P11" s="16">
        <v>0.13100000000000001</v>
      </c>
      <c r="Q11" s="16" t="s">
        <v>411</v>
      </c>
      <c r="R11" s="16">
        <v>0.13100000000000001</v>
      </c>
      <c r="S11" s="17" t="s">
        <v>185</v>
      </c>
      <c r="T11" s="16">
        <v>0.124</v>
      </c>
      <c r="U11" s="17" t="s">
        <v>409</v>
      </c>
      <c r="V11" s="16">
        <v>0.41899999999999998</v>
      </c>
      <c r="W11" s="17" t="s">
        <v>412</v>
      </c>
      <c r="X11" s="16">
        <v>0.41099999999999998</v>
      </c>
      <c r="Y11" s="17" t="s">
        <v>413</v>
      </c>
      <c r="Z11" s="16">
        <v>0.10299999999999999</v>
      </c>
      <c r="AA11" s="17" t="s">
        <v>414</v>
      </c>
      <c r="AB11" s="16">
        <v>1</v>
      </c>
      <c r="AC11" s="16" t="s">
        <v>387</v>
      </c>
      <c r="AD11" s="16">
        <v>0.79600000000000004</v>
      </c>
      <c r="AE11" s="16" t="s">
        <v>415</v>
      </c>
      <c r="AF11" s="16">
        <v>0.29299999999999998</v>
      </c>
      <c r="AG11" s="16" t="s">
        <v>416</v>
      </c>
      <c r="AH11" s="16">
        <v>6.5000000000000002E-2</v>
      </c>
      <c r="AI11" s="16" t="s">
        <v>180</v>
      </c>
      <c r="AJ11" s="12">
        <v>42695</v>
      </c>
      <c r="AK11" s="16" t="s">
        <v>662</v>
      </c>
      <c r="AL11" s="12">
        <v>56060</v>
      </c>
      <c r="AM11" s="16" t="s">
        <v>663</v>
      </c>
      <c r="AN11" s="12">
        <v>672861</v>
      </c>
      <c r="AO11" s="13">
        <v>4.8880823825426054E-3</v>
      </c>
      <c r="AP11" s="13">
        <v>3.7452014606285694E-4</v>
      </c>
      <c r="AQ11" s="13">
        <v>7.3744800189043504E-3</v>
      </c>
      <c r="AR11" s="13">
        <v>7.5746699541212825E-2</v>
      </c>
      <c r="AS11" s="13">
        <v>1.4869341513328905E-2</v>
      </c>
      <c r="AT11" s="13">
        <v>2.0452961309988246E-2</v>
      </c>
      <c r="AU11" s="13">
        <v>6.6013634316745951E-2</v>
      </c>
      <c r="AV11" s="6" t="s">
        <v>122</v>
      </c>
      <c r="AW11" s="13">
        <v>2.8222768149736722E-3</v>
      </c>
      <c r="AX11" s="13">
        <v>0.3149075366234631</v>
      </c>
      <c r="AY11" s="6" t="s">
        <v>122</v>
      </c>
      <c r="AZ11" s="13">
        <v>8.800183098738075E-2</v>
      </c>
      <c r="BA11" s="13">
        <v>0.10609174851863906</v>
      </c>
      <c r="BB11" s="13">
        <v>0.1617555483227591</v>
      </c>
      <c r="BC11" s="12">
        <v>1345</v>
      </c>
      <c r="BD11" s="6" t="s">
        <v>213</v>
      </c>
      <c r="BE11" s="18">
        <v>228</v>
      </c>
      <c r="BF11" s="6" t="s">
        <v>246</v>
      </c>
      <c r="BG11" s="12">
        <v>4996</v>
      </c>
      <c r="BH11" s="6" t="s">
        <v>363</v>
      </c>
      <c r="BI11" s="14">
        <v>0.7520170497792662</v>
      </c>
      <c r="BJ11" s="6" t="s">
        <v>122</v>
      </c>
      <c r="BK11" s="7">
        <v>0.98099999999999998</v>
      </c>
      <c r="BL11" s="6" t="s">
        <v>122</v>
      </c>
      <c r="BM11" s="7">
        <v>0.998</v>
      </c>
      <c r="BN11" s="6" t="s">
        <v>122</v>
      </c>
      <c r="BO11" s="7">
        <v>0.97899999999999998</v>
      </c>
      <c r="BP11" s="6" t="s">
        <v>122</v>
      </c>
    </row>
    <row r="12" spans="1:68" s="8" customFormat="1" x14ac:dyDescent="0.25">
      <c r="A12" s="8" t="s">
        <v>11</v>
      </c>
      <c r="C12" s="8">
        <v>37013</v>
      </c>
      <c r="D12" s="8" t="s">
        <v>847</v>
      </c>
      <c r="E12" s="8" t="s">
        <v>847</v>
      </c>
      <c r="F12" s="16">
        <v>0.17799999999999999</v>
      </c>
      <c r="G12" s="16" t="s">
        <v>395</v>
      </c>
      <c r="H12" s="16">
        <v>0.33600000000000002</v>
      </c>
      <c r="I12" s="16" t="s">
        <v>417</v>
      </c>
      <c r="J12" s="16">
        <v>0.25600000000000001</v>
      </c>
      <c r="K12" s="16" t="s">
        <v>418</v>
      </c>
      <c r="L12" s="16">
        <v>0.17</v>
      </c>
      <c r="M12" s="16" t="s">
        <v>184</v>
      </c>
      <c r="N12" s="16">
        <v>0.11600000000000001</v>
      </c>
      <c r="O12" s="16" t="s">
        <v>180</v>
      </c>
      <c r="P12" s="16">
        <v>0.158</v>
      </c>
      <c r="Q12" s="16" t="s">
        <v>186</v>
      </c>
      <c r="R12" s="16">
        <v>0.19500000000000001</v>
      </c>
      <c r="S12" s="17" t="s">
        <v>419</v>
      </c>
      <c r="T12" s="16">
        <v>0.14000000000000001</v>
      </c>
      <c r="U12" s="17" t="s">
        <v>185</v>
      </c>
      <c r="V12" s="16">
        <v>0.27600000000000002</v>
      </c>
      <c r="W12" s="17" t="s">
        <v>418</v>
      </c>
      <c r="X12" s="16">
        <v>0.98399999999999999</v>
      </c>
      <c r="Y12" s="17" t="s">
        <v>420</v>
      </c>
      <c r="Z12" s="16">
        <v>0.22900000000000001</v>
      </c>
      <c r="AA12" s="17" t="s">
        <v>421</v>
      </c>
      <c r="AB12" s="16" t="s">
        <v>179</v>
      </c>
      <c r="AC12" s="16" t="s">
        <v>122</v>
      </c>
      <c r="AD12" s="16">
        <v>9.0999999999999998E-2</v>
      </c>
      <c r="AE12" s="16" t="s">
        <v>422</v>
      </c>
      <c r="AF12" s="16">
        <v>0.315</v>
      </c>
      <c r="AG12" s="16" t="s">
        <v>423</v>
      </c>
      <c r="AH12" s="16">
        <v>5.3999999999999999E-2</v>
      </c>
      <c r="AI12" s="16" t="s">
        <v>170</v>
      </c>
      <c r="AJ12" s="12">
        <v>48051</v>
      </c>
      <c r="AK12" s="16" t="s">
        <v>664</v>
      </c>
      <c r="AL12" s="12">
        <v>61890</v>
      </c>
      <c r="AM12" s="16" t="s">
        <v>665</v>
      </c>
      <c r="AN12" s="12">
        <v>2100509</v>
      </c>
      <c r="AO12" s="6" t="s">
        <v>122</v>
      </c>
      <c r="AP12" s="13">
        <v>6.1889761005546749E-5</v>
      </c>
      <c r="AQ12" s="13">
        <v>1.0182769985751072E-2</v>
      </c>
      <c r="AR12" s="13">
        <v>2.9613774566069461E-2</v>
      </c>
      <c r="AS12" s="13">
        <v>0.34967810183150844</v>
      </c>
      <c r="AT12" s="13">
        <v>5.9616502476304553E-2</v>
      </c>
      <c r="AU12" s="13">
        <v>5.6967144630182494E-2</v>
      </c>
      <c r="AV12" s="6" t="s">
        <v>122</v>
      </c>
      <c r="AW12" s="13">
        <v>5.0730561021162012E-3</v>
      </c>
      <c r="AX12" s="13">
        <v>0.16926659204983174</v>
      </c>
      <c r="AY12" s="13">
        <v>6.8322487549446351E-2</v>
      </c>
      <c r="AZ12" s="13">
        <v>5.0025017745698779E-2</v>
      </c>
      <c r="BA12" s="13">
        <v>2.7701857026082726E-2</v>
      </c>
      <c r="BB12" s="13">
        <v>0.10457512917107234</v>
      </c>
      <c r="BC12" s="12">
        <v>4742</v>
      </c>
      <c r="BD12" s="6" t="s">
        <v>860</v>
      </c>
      <c r="BE12" s="18">
        <v>464</v>
      </c>
      <c r="BF12" s="6" t="s">
        <v>346</v>
      </c>
      <c r="BG12" s="12">
        <v>15013</v>
      </c>
      <c r="BH12" s="6" t="s">
        <v>218</v>
      </c>
      <c r="BI12" s="14">
        <v>0.74009594935456746</v>
      </c>
      <c r="BJ12" s="6" t="s">
        <v>122</v>
      </c>
      <c r="BK12" s="7">
        <v>0.86399999999999999</v>
      </c>
      <c r="BL12" s="6" t="s">
        <v>122</v>
      </c>
      <c r="BM12" s="7">
        <v>1</v>
      </c>
      <c r="BN12" s="6" t="s">
        <v>122</v>
      </c>
      <c r="BO12" s="7">
        <v>0.86399999999999999</v>
      </c>
      <c r="BP12" s="6" t="s">
        <v>122</v>
      </c>
    </row>
    <row r="13" spans="1:68" s="8" customFormat="1" x14ac:dyDescent="0.25">
      <c r="A13" s="8" t="s">
        <v>12</v>
      </c>
      <c r="C13" s="8">
        <v>37015</v>
      </c>
      <c r="D13" s="8" t="s">
        <v>847</v>
      </c>
      <c r="E13" s="8" t="s">
        <v>847</v>
      </c>
      <c r="F13" s="16">
        <v>0.25</v>
      </c>
      <c r="G13" s="16" t="s">
        <v>424</v>
      </c>
      <c r="H13" s="16">
        <v>0.217</v>
      </c>
      <c r="I13" s="16" t="s">
        <v>425</v>
      </c>
      <c r="J13" s="16">
        <v>0.39900000000000002</v>
      </c>
      <c r="K13" s="16" t="s">
        <v>426</v>
      </c>
      <c r="L13" s="16">
        <v>0.25700000000000001</v>
      </c>
      <c r="M13" s="16" t="s">
        <v>396</v>
      </c>
      <c r="N13" s="16">
        <v>0.153</v>
      </c>
      <c r="O13" s="16" t="s">
        <v>383</v>
      </c>
      <c r="P13" s="16">
        <v>0.21299999999999999</v>
      </c>
      <c r="Q13" s="16" t="s">
        <v>166</v>
      </c>
      <c r="R13" s="16">
        <v>0.28299999999999997</v>
      </c>
      <c r="S13" s="17" t="s">
        <v>427</v>
      </c>
      <c r="T13" s="16">
        <v>8.4000000000000005E-2</v>
      </c>
      <c r="U13" s="17" t="s">
        <v>183</v>
      </c>
      <c r="V13" s="16">
        <v>0.34799999999999998</v>
      </c>
      <c r="W13" s="17" t="s">
        <v>428</v>
      </c>
      <c r="X13" s="16">
        <v>0</v>
      </c>
      <c r="Y13" s="17" t="s">
        <v>387</v>
      </c>
      <c r="Z13" s="16">
        <v>0</v>
      </c>
      <c r="AA13" s="17" t="s">
        <v>429</v>
      </c>
      <c r="AB13" s="16">
        <v>0</v>
      </c>
      <c r="AC13" s="16" t="s">
        <v>387</v>
      </c>
      <c r="AD13" s="16">
        <v>0.70099999999999996</v>
      </c>
      <c r="AE13" s="16" t="s">
        <v>430</v>
      </c>
      <c r="AF13" s="16">
        <v>0.46100000000000002</v>
      </c>
      <c r="AG13" s="16" t="s">
        <v>431</v>
      </c>
      <c r="AH13" s="16">
        <v>0.16200000000000001</v>
      </c>
      <c r="AI13" s="16" t="s">
        <v>432</v>
      </c>
      <c r="AJ13" s="12">
        <v>35042</v>
      </c>
      <c r="AK13" s="16" t="s">
        <v>666</v>
      </c>
      <c r="AL13" s="12">
        <v>48806</v>
      </c>
      <c r="AM13" s="16" t="s">
        <v>667</v>
      </c>
      <c r="AN13" s="12">
        <v>677813</v>
      </c>
      <c r="AO13" s="13">
        <v>9.3581858123110651E-2</v>
      </c>
      <c r="AP13" s="13">
        <v>9.2503389577951439E-4</v>
      </c>
      <c r="AQ13" s="13">
        <v>4.7195908015927697E-3</v>
      </c>
      <c r="AR13" s="6" t="s">
        <v>122</v>
      </c>
      <c r="AS13" s="6" t="s">
        <v>122</v>
      </c>
      <c r="AT13" s="13">
        <v>7.9535211039032886E-3</v>
      </c>
      <c r="AU13" s="13">
        <v>2.2233270828384818E-2</v>
      </c>
      <c r="AV13" s="13">
        <v>1.865706323130421E-2</v>
      </c>
      <c r="AW13" s="13">
        <v>9.5306522595465116E-4</v>
      </c>
      <c r="AX13" s="13">
        <v>0.16221878305668377</v>
      </c>
      <c r="AY13" s="13">
        <v>6.669833715198735E-2</v>
      </c>
      <c r="AZ13" s="13">
        <v>4.8349618552609643E-2</v>
      </c>
      <c r="BA13" s="13">
        <v>1.0018987537860737E-2</v>
      </c>
      <c r="BB13" s="13">
        <v>0.16361297289960505</v>
      </c>
      <c r="BC13" s="12">
        <v>2801</v>
      </c>
      <c r="BD13" s="6" t="s">
        <v>304</v>
      </c>
      <c r="BE13" s="18">
        <v>239</v>
      </c>
      <c r="BF13" s="6" t="s">
        <v>282</v>
      </c>
      <c r="BG13" s="12">
        <v>4968</v>
      </c>
      <c r="BH13" s="6" t="s">
        <v>232</v>
      </c>
      <c r="BI13" s="14">
        <v>0.61163836163836161</v>
      </c>
      <c r="BJ13" s="6" t="s">
        <v>122</v>
      </c>
      <c r="BK13" s="7">
        <v>0.74399999999999999</v>
      </c>
      <c r="BL13" s="6" t="s">
        <v>122</v>
      </c>
      <c r="BM13" s="7">
        <v>1</v>
      </c>
      <c r="BN13" s="6" t="s">
        <v>122</v>
      </c>
      <c r="BO13" s="7">
        <v>0.74399999999999999</v>
      </c>
      <c r="BP13" s="6" t="s">
        <v>122</v>
      </c>
    </row>
    <row r="14" spans="1:68" s="8" customFormat="1" x14ac:dyDescent="0.25">
      <c r="A14" s="8" t="s">
        <v>13</v>
      </c>
      <c r="C14" s="8">
        <v>37017</v>
      </c>
      <c r="D14" s="8" t="s">
        <v>846</v>
      </c>
      <c r="E14" s="8" t="s">
        <v>847</v>
      </c>
      <c r="F14" s="16">
        <v>0.24299999999999999</v>
      </c>
      <c r="G14" s="16" t="s">
        <v>391</v>
      </c>
      <c r="H14" s="16">
        <v>0.36399999999999999</v>
      </c>
      <c r="I14" s="16" t="s">
        <v>433</v>
      </c>
      <c r="J14" s="16">
        <v>0.35799999999999998</v>
      </c>
      <c r="K14" s="16" t="s">
        <v>434</v>
      </c>
      <c r="L14" s="16">
        <v>0.23599999999999999</v>
      </c>
      <c r="M14" s="16" t="s">
        <v>405</v>
      </c>
      <c r="N14" s="16">
        <v>0.155</v>
      </c>
      <c r="O14" s="16" t="s">
        <v>435</v>
      </c>
      <c r="P14" s="16">
        <v>0.23300000000000001</v>
      </c>
      <c r="Q14" s="16" t="s">
        <v>405</v>
      </c>
      <c r="R14" s="16">
        <v>0.253</v>
      </c>
      <c r="S14" s="17" t="s">
        <v>405</v>
      </c>
      <c r="T14" s="16">
        <v>0.152</v>
      </c>
      <c r="U14" s="17" t="s">
        <v>436</v>
      </c>
      <c r="V14" s="16">
        <v>0.39500000000000002</v>
      </c>
      <c r="W14" s="17" t="s">
        <v>437</v>
      </c>
      <c r="X14" s="16">
        <v>0.187</v>
      </c>
      <c r="Y14" s="17" t="s">
        <v>433</v>
      </c>
      <c r="Z14" s="16">
        <v>0</v>
      </c>
      <c r="AA14" s="17" t="s">
        <v>438</v>
      </c>
      <c r="AB14" s="16" t="s">
        <v>179</v>
      </c>
      <c r="AC14" s="16" t="s">
        <v>122</v>
      </c>
      <c r="AD14" s="16">
        <v>0.30099999999999999</v>
      </c>
      <c r="AE14" s="16" t="s">
        <v>439</v>
      </c>
      <c r="AF14" s="16">
        <v>0.34799999999999998</v>
      </c>
      <c r="AG14" s="16" t="s">
        <v>422</v>
      </c>
      <c r="AH14" s="16">
        <v>0.11</v>
      </c>
      <c r="AI14" s="16" t="s">
        <v>185</v>
      </c>
      <c r="AJ14" s="12">
        <v>37188</v>
      </c>
      <c r="AK14" s="16" t="s">
        <v>668</v>
      </c>
      <c r="AL14" s="12">
        <v>47105</v>
      </c>
      <c r="AM14" s="16" t="s">
        <v>669</v>
      </c>
      <c r="AN14" s="12">
        <v>1422726</v>
      </c>
      <c r="AO14" s="13">
        <v>0.10542226683142081</v>
      </c>
      <c r="AP14" s="13">
        <v>0</v>
      </c>
      <c r="AQ14" s="13">
        <v>1.5970749111213264E-2</v>
      </c>
      <c r="AR14" s="13">
        <v>1.9303787236614779E-2</v>
      </c>
      <c r="AS14" s="13">
        <v>0.47096278552581455</v>
      </c>
      <c r="AT14" s="6" t="s">
        <v>122</v>
      </c>
      <c r="AU14" s="13">
        <v>3.2264821195367201E-2</v>
      </c>
      <c r="AV14" s="13">
        <v>3.5685015948257078E-2</v>
      </c>
      <c r="AW14" s="6" t="s">
        <v>122</v>
      </c>
      <c r="AX14" s="13">
        <v>9.7053121964454148E-2</v>
      </c>
      <c r="AY14" s="13">
        <v>3.5325143421853542E-2</v>
      </c>
      <c r="AZ14" s="13">
        <v>1.9893500224217452E-2</v>
      </c>
      <c r="BA14" s="13">
        <v>1.2876688835376593E-2</v>
      </c>
      <c r="BB14" s="13">
        <v>0.11585294708889836</v>
      </c>
      <c r="BC14" s="12">
        <v>2801</v>
      </c>
      <c r="BD14" s="6" t="s">
        <v>861</v>
      </c>
      <c r="BE14" s="18">
        <v>211</v>
      </c>
      <c r="BF14" s="6" t="s">
        <v>277</v>
      </c>
      <c r="BG14" s="12">
        <v>10382</v>
      </c>
      <c r="BH14" s="6" t="s">
        <v>211</v>
      </c>
      <c r="BI14" s="14">
        <v>0.77153949529640142</v>
      </c>
      <c r="BJ14" s="6" t="s">
        <v>122</v>
      </c>
      <c r="BK14" s="7">
        <v>0.71899999999999997</v>
      </c>
      <c r="BL14" s="6" t="s">
        <v>122</v>
      </c>
      <c r="BM14" s="7">
        <v>1</v>
      </c>
      <c r="BN14" s="6" t="s">
        <v>122</v>
      </c>
      <c r="BO14" s="7">
        <v>0.71899999999999997</v>
      </c>
      <c r="BP14" s="6" t="s">
        <v>122</v>
      </c>
    </row>
    <row r="15" spans="1:68" s="8" customFormat="1" x14ac:dyDescent="0.25">
      <c r="A15" s="8" t="s">
        <v>14</v>
      </c>
      <c r="C15" s="8">
        <v>37019</v>
      </c>
      <c r="D15" s="8" t="s">
        <v>846</v>
      </c>
      <c r="E15" s="8" t="s">
        <v>847</v>
      </c>
      <c r="F15" s="16">
        <v>0.111</v>
      </c>
      <c r="G15" s="16" t="s">
        <v>165</v>
      </c>
      <c r="H15" s="16">
        <v>0.23</v>
      </c>
      <c r="I15" s="16" t="s">
        <v>437</v>
      </c>
      <c r="J15" s="16">
        <v>0.152</v>
      </c>
      <c r="K15" s="16" t="s">
        <v>382</v>
      </c>
      <c r="L15" s="16">
        <v>0.128</v>
      </c>
      <c r="M15" s="16" t="s">
        <v>199</v>
      </c>
      <c r="N15" s="16">
        <v>5.1999999999999998E-2</v>
      </c>
      <c r="O15" s="16" t="s">
        <v>440</v>
      </c>
      <c r="P15" s="16">
        <v>9.6000000000000002E-2</v>
      </c>
      <c r="Q15" s="16" t="s">
        <v>165</v>
      </c>
      <c r="R15" s="16">
        <v>0.125</v>
      </c>
      <c r="S15" s="17" t="s">
        <v>199</v>
      </c>
      <c r="T15" s="16">
        <v>0.1</v>
      </c>
      <c r="U15" s="17" t="s">
        <v>165</v>
      </c>
      <c r="V15" s="16">
        <v>0.16800000000000001</v>
      </c>
      <c r="W15" s="17" t="s">
        <v>441</v>
      </c>
      <c r="X15" s="16">
        <v>4.7E-2</v>
      </c>
      <c r="Y15" s="17" t="s">
        <v>437</v>
      </c>
      <c r="Z15" s="16">
        <v>0.185</v>
      </c>
      <c r="AA15" s="17" t="s">
        <v>173</v>
      </c>
      <c r="AB15" s="16">
        <v>0</v>
      </c>
      <c r="AC15" s="16" t="s">
        <v>387</v>
      </c>
      <c r="AD15" s="16">
        <v>0.12</v>
      </c>
      <c r="AE15" s="16" t="s">
        <v>434</v>
      </c>
      <c r="AF15" s="16">
        <v>0.27900000000000003</v>
      </c>
      <c r="AG15" s="16" t="s">
        <v>442</v>
      </c>
      <c r="AH15" s="16">
        <v>6.0999999999999999E-2</v>
      </c>
      <c r="AI15" s="16" t="s">
        <v>440</v>
      </c>
      <c r="AJ15" s="12">
        <v>59763</v>
      </c>
      <c r="AK15" s="16" t="s">
        <v>670</v>
      </c>
      <c r="AL15" s="12">
        <v>71988</v>
      </c>
      <c r="AM15" s="16" t="s">
        <v>671</v>
      </c>
      <c r="AN15" s="12">
        <v>5061083</v>
      </c>
      <c r="AO15" s="13">
        <v>2.4362374614287099E-3</v>
      </c>
      <c r="AP15" s="13">
        <v>8.0832501660217779E-4</v>
      </c>
      <c r="AQ15" s="13">
        <v>0.18686613122132159</v>
      </c>
      <c r="AR15" s="13">
        <v>6.7925777941203497E-2</v>
      </c>
      <c r="AS15" s="13">
        <v>7.5260571699772558E-2</v>
      </c>
      <c r="AT15" s="13">
        <v>1.7144947039991244E-2</v>
      </c>
      <c r="AU15" s="13">
        <v>6.0739371395410822E-2</v>
      </c>
      <c r="AV15" s="13">
        <v>1.1861295299839975E-2</v>
      </c>
      <c r="AW15" s="13">
        <v>1.2082591808907302E-2</v>
      </c>
      <c r="AX15" s="13">
        <v>0.27227136958631187</v>
      </c>
      <c r="AY15" s="13">
        <v>6.46517751240199E-2</v>
      </c>
      <c r="AZ15" s="13">
        <v>6.2091255962409629E-2</v>
      </c>
      <c r="BA15" s="13">
        <v>4.4247051470999388E-2</v>
      </c>
      <c r="BB15" s="13">
        <v>9.5127465801291944E-2</v>
      </c>
      <c r="BC15" s="12">
        <v>5491</v>
      </c>
      <c r="BD15" s="6" t="s">
        <v>862</v>
      </c>
      <c r="BE15" s="12">
        <v>1397</v>
      </c>
      <c r="BF15" s="6" t="s">
        <v>280</v>
      </c>
      <c r="BG15" s="12">
        <v>52528</v>
      </c>
      <c r="BH15" s="6" t="s">
        <v>278</v>
      </c>
      <c r="BI15" s="14">
        <v>0.88115995691396254</v>
      </c>
      <c r="BJ15" s="6" t="s">
        <v>122</v>
      </c>
      <c r="BK15" s="7">
        <v>0.97799999999999998</v>
      </c>
      <c r="BL15" s="6" t="s">
        <v>122</v>
      </c>
      <c r="BM15" s="7">
        <v>0.999</v>
      </c>
      <c r="BN15" s="6" t="s">
        <v>122</v>
      </c>
      <c r="BO15" s="7">
        <v>0.97699999999999998</v>
      </c>
      <c r="BP15" s="6" t="s">
        <v>122</v>
      </c>
    </row>
    <row r="16" spans="1:68" s="8" customFormat="1" x14ac:dyDescent="0.25">
      <c r="A16" s="8" t="s">
        <v>15</v>
      </c>
      <c r="C16" s="8">
        <v>37021</v>
      </c>
      <c r="D16" s="8" t="s">
        <v>846</v>
      </c>
      <c r="E16" s="8" t="s">
        <v>846</v>
      </c>
      <c r="F16" s="16">
        <v>0.115</v>
      </c>
      <c r="G16" s="16" t="s">
        <v>440</v>
      </c>
      <c r="H16" s="16">
        <v>0.14000000000000001</v>
      </c>
      <c r="I16" s="16" t="s">
        <v>172</v>
      </c>
      <c r="J16" s="16">
        <v>0.16300000000000001</v>
      </c>
      <c r="K16" s="16" t="s">
        <v>184</v>
      </c>
      <c r="L16" s="16">
        <v>0.11</v>
      </c>
      <c r="M16" s="16" t="s">
        <v>440</v>
      </c>
      <c r="N16" s="16">
        <v>0.09</v>
      </c>
      <c r="O16" s="16" t="s">
        <v>165</v>
      </c>
      <c r="P16" s="16">
        <v>0.111</v>
      </c>
      <c r="Q16" s="16" t="s">
        <v>165</v>
      </c>
      <c r="R16" s="16">
        <v>0.11799999999999999</v>
      </c>
      <c r="S16" s="17" t="s">
        <v>443</v>
      </c>
      <c r="T16" s="16">
        <v>0.105</v>
      </c>
      <c r="U16" s="17" t="s">
        <v>178</v>
      </c>
      <c r="V16" s="16">
        <v>0.183</v>
      </c>
      <c r="W16" s="17" t="s">
        <v>382</v>
      </c>
      <c r="X16" s="16">
        <v>7.6999999999999999E-2</v>
      </c>
      <c r="Y16" s="17" t="s">
        <v>444</v>
      </c>
      <c r="Z16" s="16">
        <v>5.7000000000000002E-2</v>
      </c>
      <c r="AA16" s="17" t="s">
        <v>382</v>
      </c>
      <c r="AB16" s="16">
        <v>0</v>
      </c>
      <c r="AC16" s="16" t="s">
        <v>175</v>
      </c>
      <c r="AD16" s="16">
        <v>0.30299999999999999</v>
      </c>
      <c r="AE16" s="16" t="s">
        <v>445</v>
      </c>
      <c r="AF16" s="16">
        <v>0.309</v>
      </c>
      <c r="AG16" s="16" t="s">
        <v>446</v>
      </c>
      <c r="AH16" s="16">
        <v>5.8999999999999997E-2</v>
      </c>
      <c r="AI16" s="16" t="s">
        <v>200</v>
      </c>
      <c r="AJ16" s="12">
        <v>55032</v>
      </c>
      <c r="AK16" s="16" t="s">
        <v>672</v>
      </c>
      <c r="AL16" s="12">
        <v>73274</v>
      </c>
      <c r="AM16" s="16" t="s">
        <v>673</v>
      </c>
      <c r="AN16" s="12">
        <v>15178220</v>
      </c>
      <c r="AO16" s="13">
        <v>3.2147379600506515E-3</v>
      </c>
      <c r="AP16" s="13">
        <v>1.4315249087178865E-3</v>
      </c>
      <c r="AQ16" s="13">
        <v>1.4088608545666093E-2</v>
      </c>
      <c r="AR16" s="13">
        <v>4.5991624841384561E-2</v>
      </c>
      <c r="AS16" s="13">
        <v>0.17283291453147998</v>
      </c>
      <c r="AT16" s="13">
        <v>3.4350997679569804E-2</v>
      </c>
      <c r="AU16" s="13">
        <v>6.7294386298261594E-2</v>
      </c>
      <c r="AV16" s="13">
        <v>1.8837782032412233E-2</v>
      </c>
      <c r="AW16" s="13">
        <v>1.8922113396696055E-2</v>
      </c>
      <c r="AX16" s="13">
        <v>0.19817771780880761</v>
      </c>
      <c r="AY16" s="13">
        <v>8.7193228191448008E-2</v>
      </c>
      <c r="AZ16" s="13">
        <v>0.14394329506358453</v>
      </c>
      <c r="BA16" s="13">
        <v>5.5098423925862186E-2</v>
      </c>
      <c r="BB16" s="13">
        <v>0.11259205624901998</v>
      </c>
      <c r="BC16" s="12">
        <v>15362</v>
      </c>
      <c r="BD16" s="6" t="s">
        <v>209</v>
      </c>
      <c r="BE16" s="12">
        <v>3329</v>
      </c>
      <c r="BF16" s="6" t="s">
        <v>262</v>
      </c>
      <c r="BG16" s="12">
        <v>86486</v>
      </c>
      <c r="BH16" s="6" t="s">
        <v>863</v>
      </c>
      <c r="BI16" s="14">
        <v>0.819637373189956</v>
      </c>
      <c r="BJ16" s="6" t="s">
        <v>122</v>
      </c>
      <c r="BK16" s="7">
        <v>0.99199999999999999</v>
      </c>
      <c r="BL16" s="6" t="s">
        <v>122</v>
      </c>
      <c r="BM16" s="7">
        <v>1</v>
      </c>
      <c r="BN16" s="6" t="s">
        <v>122</v>
      </c>
      <c r="BO16" s="7">
        <v>0.99199999999999999</v>
      </c>
      <c r="BP16" s="6" t="s">
        <v>122</v>
      </c>
    </row>
    <row r="17" spans="1:68" s="8" customFormat="1" x14ac:dyDescent="0.25">
      <c r="A17" s="8" t="s">
        <v>16</v>
      </c>
      <c r="C17" s="8">
        <v>37023</v>
      </c>
      <c r="D17" s="8" t="s">
        <v>846</v>
      </c>
      <c r="E17" s="8" t="s">
        <v>846</v>
      </c>
      <c r="F17" s="16">
        <v>0.185</v>
      </c>
      <c r="G17" s="16" t="s">
        <v>447</v>
      </c>
      <c r="H17" s="16">
        <v>0.315</v>
      </c>
      <c r="I17" s="16" t="s">
        <v>444</v>
      </c>
      <c r="J17" s="16">
        <v>0.28499999999999998</v>
      </c>
      <c r="K17" s="16" t="s">
        <v>396</v>
      </c>
      <c r="L17" s="16">
        <v>0.184</v>
      </c>
      <c r="M17" s="16" t="s">
        <v>186</v>
      </c>
      <c r="N17" s="16">
        <v>9.1999999999999998E-2</v>
      </c>
      <c r="O17" s="16" t="s">
        <v>448</v>
      </c>
      <c r="P17" s="16">
        <v>0.18</v>
      </c>
      <c r="Q17" s="16" t="s">
        <v>186</v>
      </c>
      <c r="R17" s="16">
        <v>0.191</v>
      </c>
      <c r="S17" s="17" t="s">
        <v>180</v>
      </c>
      <c r="T17" s="16">
        <v>0.16700000000000001</v>
      </c>
      <c r="U17" s="17" t="s">
        <v>447</v>
      </c>
      <c r="V17" s="16">
        <v>0.21</v>
      </c>
      <c r="W17" s="17" t="s">
        <v>449</v>
      </c>
      <c r="X17" s="16">
        <v>0.29799999999999999</v>
      </c>
      <c r="Y17" s="17" t="s">
        <v>450</v>
      </c>
      <c r="Z17" s="16">
        <v>0.14699999999999999</v>
      </c>
      <c r="AA17" s="17" t="s">
        <v>428</v>
      </c>
      <c r="AB17" s="16">
        <v>0.51400000000000001</v>
      </c>
      <c r="AC17" s="16" t="s">
        <v>451</v>
      </c>
      <c r="AD17" s="16">
        <v>0.51300000000000001</v>
      </c>
      <c r="AE17" s="16" t="s">
        <v>187</v>
      </c>
      <c r="AF17" s="16">
        <v>0.33700000000000002</v>
      </c>
      <c r="AG17" s="16" t="s">
        <v>452</v>
      </c>
      <c r="AH17" s="16">
        <v>7.6999999999999999E-2</v>
      </c>
      <c r="AI17" s="16" t="s">
        <v>169</v>
      </c>
      <c r="AJ17" s="12">
        <v>43915</v>
      </c>
      <c r="AK17" s="16" t="s">
        <v>674</v>
      </c>
      <c r="AL17" s="12">
        <v>56197</v>
      </c>
      <c r="AM17" s="16" t="s">
        <v>675</v>
      </c>
      <c r="AN17" s="12">
        <v>2702253</v>
      </c>
      <c r="AO17" s="13">
        <v>5.2200885705372515E-3</v>
      </c>
      <c r="AP17" s="13">
        <v>2.3495209367886721E-3</v>
      </c>
      <c r="AQ17" s="13">
        <v>5.2341509103699764E-3</v>
      </c>
      <c r="AR17" s="13">
        <v>2.9815490999547414E-2</v>
      </c>
      <c r="AS17" s="13">
        <v>0.25681385125671058</v>
      </c>
      <c r="AT17" s="13">
        <v>2.0825585169116288E-2</v>
      </c>
      <c r="AU17" s="13">
        <v>6.0117983031196559E-2</v>
      </c>
      <c r="AV17" s="13">
        <v>8.7589874079148037E-3</v>
      </c>
      <c r="AW17" s="13">
        <v>6.0127604632134743E-3</v>
      </c>
      <c r="AX17" s="13">
        <v>0.16010936059650965</v>
      </c>
      <c r="AY17" s="13">
        <v>6.5123065826922941E-2</v>
      </c>
      <c r="AZ17" s="13">
        <v>0.11892335765748063</v>
      </c>
      <c r="BA17" s="13">
        <v>2.9703362342460161E-2</v>
      </c>
      <c r="BB17" s="13">
        <v>0.20468919823569443</v>
      </c>
      <c r="BC17" s="12">
        <v>7928</v>
      </c>
      <c r="BD17" s="6" t="s">
        <v>864</v>
      </c>
      <c r="BE17" s="18">
        <v>780</v>
      </c>
      <c r="BF17" s="6" t="s">
        <v>202</v>
      </c>
      <c r="BG17" s="12">
        <v>26956</v>
      </c>
      <c r="BH17" s="6" t="s">
        <v>293</v>
      </c>
      <c r="BI17" s="14">
        <v>0.75286002691790044</v>
      </c>
      <c r="BJ17" s="6" t="s">
        <v>122</v>
      </c>
      <c r="BK17" s="7">
        <v>0.98799999999999999</v>
      </c>
      <c r="BL17" s="6" t="s">
        <v>122</v>
      </c>
      <c r="BM17" s="7">
        <v>1</v>
      </c>
      <c r="BN17" s="6" t="s">
        <v>122</v>
      </c>
      <c r="BO17" s="7">
        <v>0.98799999999999999</v>
      </c>
      <c r="BP17" s="6" t="s">
        <v>122</v>
      </c>
    </row>
    <row r="18" spans="1:68" s="8" customFormat="1" x14ac:dyDescent="0.25">
      <c r="A18" s="8" t="s">
        <v>17</v>
      </c>
      <c r="C18" s="8">
        <v>37025</v>
      </c>
      <c r="D18" s="8" t="s">
        <v>846</v>
      </c>
      <c r="E18" s="8" t="s">
        <v>846</v>
      </c>
      <c r="F18" s="16">
        <v>9.6000000000000002E-2</v>
      </c>
      <c r="G18" s="16" t="s">
        <v>168</v>
      </c>
      <c r="H18" s="16">
        <v>0.14799999999999999</v>
      </c>
      <c r="I18" s="16" t="s">
        <v>453</v>
      </c>
      <c r="J18" s="16">
        <v>0.13600000000000001</v>
      </c>
      <c r="K18" s="16" t="s">
        <v>184</v>
      </c>
      <c r="L18" s="16">
        <v>8.4000000000000005E-2</v>
      </c>
      <c r="M18" s="16" t="s">
        <v>440</v>
      </c>
      <c r="N18" s="16">
        <v>7.0999999999999994E-2</v>
      </c>
      <c r="O18" s="16" t="s">
        <v>165</v>
      </c>
      <c r="P18" s="16">
        <v>7.9000000000000001E-2</v>
      </c>
      <c r="Q18" s="16" t="s">
        <v>165</v>
      </c>
      <c r="R18" s="16">
        <v>0.112</v>
      </c>
      <c r="S18" s="17" t="s">
        <v>171</v>
      </c>
      <c r="T18" s="16">
        <v>7.1999999999999995E-2</v>
      </c>
      <c r="U18" s="17" t="s">
        <v>443</v>
      </c>
      <c r="V18" s="16">
        <v>0.125</v>
      </c>
      <c r="W18" s="17" t="s">
        <v>411</v>
      </c>
      <c r="X18" s="16">
        <v>0.28599999999999998</v>
      </c>
      <c r="Y18" s="17" t="s">
        <v>454</v>
      </c>
      <c r="Z18" s="16">
        <v>2.8000000000000001E-2</v>
      </c>
      <c r="AA18" s="17" t="s">
        <v>192</v>
      </c>
      <c r="AB18" s="16">
        <v>0.02</v>
      </c>
      <c r="AC18" s="16" t="s">
        <v>381</v>
      </c>
      <c r="AD18" s="16">
        <v>0.34300000000000003</v>
      </c>
      <c r="AE18" s="16" t="s">
        <v>455</v>
      </c>
      <c r="AF18" s="16">
        <v>0.223</v>
      </c>
      <c r="AG18" s="16" t="s">
        <v>176</v>
      </c>
      <c r="AH18" s="16">
        <v>4.9000000000000002E-2</v>
      </c>
      <c r="AI18" s="16" t="s">
        <v>196</v>
      </c>
      <c r="AJ18" s="12">
        <v>71177</v>
      </c>
      <c r="AK18" s="16" t="s">
        <v>676</v>
      </c>
      <c r="AL18" s="12">
        <v>85479</v>
      </c>
      <c r="AM18" s="16" t="s">
        <v>677</v>
      </c>
      <c r="AN18" s="12">
        <v>8246728</v>
      </c>
      <c r="AO18" s="13">
        <v>3.1171150546010491E-3</v>
      </c>
      <c r="AP18" s="13">
        <v>2.1550365187259723E-3</v>
      </c>
      <c r="AQ18" s="13">
        <v>1.0132624720980248E-2</v>
      </c>
      <c r="AR18" s="13">
        <v>5.5542877126540366E-2</v>
      </c>
      <c r="AS18" s="13">
        <v>8.6766169564462411E-2</v>
      </c>
      <c r="AT18" s="13">
        <v>9.8075139619010113E-2</v>
      </c>
      <c r="AU18" s="13">
        <v>8.0048232462620328E-2</v>
      </c>
      <c r="AV18" s="13">
        <v>3.0241812267847321E-2</v>
      </c>
      <c r="AW18" s="13">
        <v>1.9851752113080486E-2</v>
      </c>
      <c r="AX18" s="13">
        <v>0.19435623437562147</v>
      </c>
      <c r="AY18" s="13">
        <v>8.7957429904320844E-2</v>
      </c>
      <c r="AZ18" s="13">
        <v>4.9783016973519681E-2</v>
      </c>
      <c r="BA18" s="13">
        <v>8.1231247107943896E-2</v>
      </c>
      <c r="BB18" s="13">
        <v>0.17385610389963146</v>
      </c>
      <c r="BC18" s="12">
        <v>6417</v>
      </c>
      <c r="BD18" s="6" t="s">
        <v>865</v>
      </c>
      <c r="BE18" s="12">
        <v>1548</v>
      </c>
      <c r="BF18" s="6" t="s">
        <v>227</v>
      </c>
      <c r="BG18" s="12">
        <v>64878</v>
      </c>
      <c r="BH18" s="6" t="s">
        <v>866</v>
      </c>
      <c r="BI18" s="14">
        <v>0.88708592452260338</v>
      </c>
      <c r="BJ18" s="6" t="s">
        <v>122</v>
      </c>
      <c r="BK18" s="7">
        <v>0.995</v>
      </c>
      <c r="BL18" s="6" t="s">
        <v>122</v>
      </c>
      <c r="BM18" s="7">
        <v>1</v>
      </c>
      <c r="BN18" s="6" t="s">
        <v>122</v>
      </c>
      <c r="BO18" s="7">
        <v>0.995</v>
      </c>
      <c r="BP18" s="6" t="s">
        <v>122</v>
      </c>
    </row>
    <row r="19" spans="1:68" s="8" customFormat="1" x14ac:dyDescent="0.25">
      <c r="A19" s="8" t="s">
        <v>18</v>
      </c>
      <c r="C19" s="8">
        <v>37027</v>
      </c>
      <c r="D19" s="8" t="s">
        <v>846</v>
      </c>
      <c r="E19" s="8" t="s">
        <v>846</v>
      </c>
      <c r="F19" s="16">
        <v>0.14000000000000001</v>
      </c>
      <c r="G19" s="16" t="s">
        <v>199</v>
      </c>
      <c r="H19" s="16">
        <v>0.26700000000000002</v>
      </c>
      <c r="I19" s="16" t="s">
        <v>456</v>
      </c>
      <c r="J19" s="16">
        <v>0.16400000000000001</v>
      </c>
      <c r="K19" s="16" t="s">
        <v>405</v>
      </c>
      <c r="L19" s="16">
        <v>0.13800000000000001</v>
      </c>
      <c r="M19" s="16" t="s">
        <v>169</v>
      </c>
      <c r="N19" s="16">
        <v>9.9000000000000005E-2</v>
      </c>
      <c r="O19" s="16" t="s">
        <v>180</v>
      </c>
      <c r="P19" s="16">
        <v>0.13100000000000001</v>
      </c>
      <c r="Q19" s="16" t="s">
        <v>192</v>
      </c>
      <c r="R19" s="16">
        <v>0.15</v>
      </c>
      <c r="S19" s="17" t="s">
        <v>192</v>
      </c>
      <c r="T19" s="16">
        <v>0.127</v>
      </c>
      <c r="U19" s="17" t="s">
        <v>199</v>
      </c>
      <c r="V19" s="16">
        <v>0.32800000000000001</v>
      </c>
      <c r="W19" s="17" t="s">
        <v>380</v>
      </c>
      <c r="X19" s="16">
        <v>0.28899999999999998</v>
      </c>
      <c r="Y19" s="17" t="s">
        <v>457</v>
      </c>
      <c r="Z19" s="16">
        <v>0</v>
      </c>
      <c r="AA19" s="17" t="s">
        <v>458</v>
      </c>
      <c r="AB19" s="16">
        <v>0</v>
      </c>
      <c r="AC19" s="16" t="s">
        <v>189</v>
      </c>
      <c r="AD19" s="16">
        <v>0.26300000000000001</v>
      </c>
      <c r="AE19" s="16" t="s">
        <v>459</v>
      </c>
      <c r="AF19" s="16">
        <v>0.219</v>
      </c>
      <c r="AG19" s="16" t="s">
        <v>460</v>
      </c>
      <c r="AH19" s="16">
        <v>7.0000000000000007E-2</v>
      </c>
      <c r="AI19" s="16" t="s">
        <v>168</v>
      </c>
      <c r="AJ19" s="12">
        <v>46094</v>
      </c>
      <c r="AK19" s="16" t="s">
        <v>678</v>
      </c>
      <c r="AL19" s="12">
        <v>56738</v>
      </c>
      <c r="AM19" s="16" t="s">
        <v>679</v>
      </c>
      <c r="AN19" s="12">
        <v>2534537</v>
      </c>
      <c r="AO19" s="13">
        <v>7.2904834295178965E-3</v>
      </c>
      <c r="AP19" s="13">
        <v>9.3587112754716143E-4</v>
      </c>
      <c r="AQ19" s="13">
        <v>9.5626933045364886E-3</v>
      </c>
      <c r="AR19" s="13">
        <v>3.6137566742959364E-2</v>
      </c>
      <c r="AS19" s="13">
        <v>0.22864333801400413</v>
      </c>
      <c r="AT19" s="13">
        <v>0.13361651457445681</v>
      </c>
      <c r="AU19" s="13">
        <v>6.1739875961566153E-2</v>
      </c>
      <c r="AV19" s="6" t="s">
        <v>122</v>
      </c>
      <c r="AW19" s="13">
        <v>1.3782004366083431E-2</v>
      </c>
      <c r="AX19" s="13">
        <v>0.14999307565839443</v>
      </c>
      <c r="AY19" s="6" t="s">
        <v>122</v>
      </c>
      <c r="AZ19" s="13">
        <v>8.7183970879099418E-2</v>
      </c>
      <c r="BA19" s="13">
        <v>2.2349249586808163E-2</v>
      </c>
      <c r="BB19" s="13">
        <v>0.1222562542981223</v>
      </c>
      <c r="BC19" s="12">
        <v>5664</v>
      </c>
      <c r="BD19" s="6" t="s">
        <v>867</v>
      </c>
      <c r="BE19" s="18">
        <v>537</v>
      </c>
      <c r="BF19" s="6" t="s">
        <v>273</v>
      </c>
      <c r="BG19" s="12">
        <v>26597</v>
      </c>
      <c r="BH19" s="6" t="s">
        <v>868</v>
      </c>
      <c r="BI19" s="14">
        <v>0.80928715165558873</v>
      </c>
      <c r="BJ19" s="6" t="s">
        <v>122</v>
      </c>
      <c r="BK19" s="7">
        <v>0.995</v>
      </c>
      <c r="BL19" s="6" t="s">
        <v>122</v>
      </c>
      <c r="BM19" s="7">
        <v>0.999</v>
      </c>
      <c r="BN19" s="6" t="s">
        <v>122</v>
      </c>
      <c r="BO19" s="7">
        <v>0.99399999999999999</v>
      </c>
      <c r="BP19" s="6" t="s">
        <v>122</v>
      </c>
    </row>
    <row r="20" spans="1:68" s="8" customFormat="1" x14ac:dyDescent="0.25">
      <c r="A20" s="8" t="s">
        <v>19</v>
      </c>
      <c r="C20" s="8">
        <v>37029</v>
      </c>
      <c r="D20" s="8" t="s">
        <v>847</v>
      </c>
      <c r="E20" s="8" t="s">
        <v>847</v>
      </c>
      <c r="F20" s="16">
        <v>6.4000000000000001E-2</v>
      </c>
      <c r="G20" s="16" t="s">
        <v>172</v>
      </c>
      <c r="H20" s="16">
        <v>4.4999999999999998E-2</v>
      </c>
      <c r="I20" s="16" t="s">
        <v>461</v>
      </c>
      <c r="J20" s="16">
        <v>0.127</v>
      </c>
      <c r="K20" s="16" t="s">
        <v>462</v>
      </c>
      <c r="L20" s="16">
        <v>5.8999999999999997E-2</v>
      </c>
      <c r="M20" s="16" t="s">
        <v>183</v>
      </c>
      <c r="N20" s="16">
        <v>2.1999999999999999E-2</v>
      </c>
      <c r="O20" s="16" t="s">
        <v>395</v>
      </c>
      <c r="P20" s="16">
        <v>5.6000000000000001E-2</v>
      </c>
      <c r="Q20" s="16" t="s">
        <v>382</v>
      </c>
      <c r="R20" s="16">
        <v>7.0999999999999994E-2</v>
      </c>
      <c r="S20" s="17" t="s">
        <v>436</v>
      </c>
      <c r="T20" s="16">
        <v>7.1999999999999995E-2</v>
      </c>
      <c r="U20" s="17" t="s">
        <v>463</v>
      </c>
      <c r="V20" s="16">
        <v>2.1999999999999999E-2</v>
      </c>
      <c r="W20" s="17" t="s">
        <v>184</v>
      </c>
      <c r="X20" s="16">
        <v>0</v>
      </c>
      <c r="Y20" s="17" t="s">
        <v>464</v>
      </c>
      <c r="Z20" s="16">
        <v>0</v>
      </c>
      <c r="AA20" s="17" t="s">
        <v>465</v>
      </c>
      <c r="AB20" s="16">
        <v>0</v>
      </c>
      <c r="AC20" s="16" t="s">
        <v>466</v>
      </c>
      <c r="AD20" s="16">
        <v>0</v>
      </c>
      <c r="AE20" s="16" t="s">
        <v>467</v>
      </c>
      <c r="AF20" s="16">
        <v>6.0000000000000001E-3</v>
      </c>
      <c r="AG20" s="16" t="s">
        <v>199</v>
      </c>
      <c r="AH20" s="16">
        <v>3.2000000000000001E-2</v>
      </c>
      <c r="AI20" s="16" t="s">
        <v>183</v>
      </c>
      <c r="AJ20" s="12">
        <v>63834</v>
      </c>
      <c r="AK20" s="16" t="s">
        <v>680</v>
      </c>
      <c r="AL20" s="12">
        <v>69068</v>
      </c>
      <c r="AM20" s="16" t="s">
        <v>681</v>
      </c>
      <c r="AN20" s="12">
        <v>181159</v>
      </c>
      <c r="AO20" s="13">
        <v>8.2286830905447694E-2</v>
      </c>
      <c r="AP20" s="13">
        <v>0</v>
      </c>
      <c r="AQ20" s="13">
        <v>1.1498186675793089E-2</v>
      </c>
      <c r="AR20" s="13">
        <v>7.3300250056580127E-2</v>
      </c>
      <c r="AS20" s="13">
        <v>4.7339629827941203E-2</v>
      </c>
      <c r="AT20" s="13">
        <v>2.294117322352188E-2</v>
      </c>
      <c r="AU20" s="13">
        <v>4.7019469085168276E-2</v>
      </c>
      <c r="AV20" s="13">
        <v>1.5676836370260377E-2</v>
      </c>
      <c r="AW20" s="13">
        <v>6.6129753421027932E-3</v>
      </c>
      <c r="AX20" s="13">
        <v>0.31998410236311747</v>
      </c>
      <c r="AY20" s="13">
        <v>6.5583272153191402E-2</v>
      </c>
      <c r="AZ20" s="13">
        <v>3.9666812027003902E-2</v>
      </c>
      <c r="BA20" s="13">
        <v>2.0722128075337135E-2</v>
      </c>
      <c r="BB20" s="13">
        <v>0.19541397336041819</v>
      </c>
      <c r="BC20" s="18">
        <v>304</v>
      </c>
      <c r="BD20" s="6" t="s">
        <v>298</v>
      </c>
      <c r="BE20" s="18">
        <v>54</v>
      </c>
      <c r="BF20" s="6" t="s">
        <v>283</v>
      </c>
      <c r="BG20" s="12">
        <v>3554</v>
      </c>
      <c r="BH20" s="6" t="s">
        <v>309</v>
      </c>
      <c r="BI20" s="14">
        <v>0.89902862985685073</v>
      </c>
      <c r="BJ20" s="6" t="s">
        <v>122</v>
      </c>
      <c r="BK20" s="7">
        <v>0.93400000000000005</v>
      </c>
      <c r="BL20" s="6" t="s">
        <v>122</v>
      </c>
      <c r="BM20" s="7">
        <v>1</v>
      </c>
      <c r="BN20" s="6" t="s">
        <v>122</v>
      </c>
      <c r="BO20" s="7">
        <v>0.93400000000000005</v>
      </c>
      <c r="BP20" s="6" t="s">
        <v>122</v>
      </c>
    </row>
    <row r="21" spans="1:68" s="8" customFormat="1" x14ac:dyDescent="0.25">
      <c r="A21" s="8" t="s">
        <v>20</v>
      </c>
      <c r="C21" s="8">
        <v>37031</v>
      </c>
      <c r="D21" s="8" t="s">
        <v>847</v>
      </c>
      <c r="E21" s="8" t="s">
        <v>847</v>
      </c>
      <c r="F21" s="16">
        <v>9.1999999999999998E-2</v>
      </c>
      <c r="G21" s="16" t="s">
        <v>440</v>
      </c>
      <c r="H21" s="16">
        <v>0.127</v>
      </c>
      <c r="I21" s="16" t="s">
        <v>405</v>
      </c>
      <c r="J21" s="16">
        <v>0.111</v>
      </c>
      <c r="K21" s="16" t="s">
        <v>185</v>
      </c>
      <c r="L21" s="16">
        <v>0.10299999999999999</v>
      </c>
      <c r="M21" s="16" t="s">
        <v>168</v>
      </c>
      <c r="N21" s="16">
        <v>5.1999999999999998E-2</v>
      </c>
      <c r="O21" s="16" t="s">
        <v>443</v>
      </c>
      <c r="P21" s="16">
        <v>7.4999999999999997E-2</v>
      </c>
      <c r="Q21" s="16" t="s">
        <v>168</v>
      </c>
      <c r="R21" s="16">
        <v>0.109</v>
      </c>
      <c r="S21" s="17" t="s">
        <v>171</v>
      </c>
      <c r="T21" s="16">
        <v>8.4000000000000005E-2</v>
      </c>
      <c r="U21" s="17" t="s">
        <v>443</v>
      </c>
      <c r="V21" s="16">
        <v>0.222</v>
      </c>
      <c r="W21" s="17" t="s">
        <v>182</v>
      </c>
      <c r="X21" s="16">
        <v>9.1999999999999998E-2</v>
      </c>
      <c r="Y21" s="17" t="s">
        <v>468</v>
      </c>
      <c r="Z21" s="16">
        <v>7.0000000000000007E-2</v>
      </c>
      <c r="AA21" s="17" t="s">
        <v>456</v>
      </c>
      <c r="AB21" s="16">
        <v>0</v>
      </c>
      <c r="AC21" s="16" t="s">
        <v>469</v>
      </c>
      <c r="AD21" s="16">
        <v>8.0000000000000002E-3</v>
      </c>
      <c r="AE21" s="16" t="s">
        <v>199</v>
      </c>
      <c r="AF21" s="16">
        <v>0.125</v>
      </c>
      <c r="AG21" s="16" t="s">
        <v>470</v>
      </c>
      <c r="AH21" s="16">
        <v>6.0999999999999999E-2</v>
      </c>
      <c r="AI21" s="16" t="s">
        <v>178</v>
      </c>
      <c r="AJ21" s="12">
        <v>57871</v>
      </c>
      <c r="AK21" s="16" t="s">
        <v>682</v>
      </c>
      <c r="AL21" s="12">
        <v>74417</v>
      </c>
      <c r="AM21" s="16" t="s">
        <v>683</v>
      </c>
      <c r="AN21" s="12">
        <v>2671549</v>
      </c>
      <c r="AO21" s="13">
        <v>1.0810207860683073E-3</v>
      </c>
      <c r="AP21" s="13">
        <v>1.6844160447740245E-5</v>
      </c>
      <c r="AQ21" s="13">
        <v>5.3942488047196589E-3</v>
      </c>
      <c r="AR21" s="13">
        <v>5.5208420283513422E-2</v>
      </c>
      <c r="AS21" s="13">
        <v>0.10747397857946832</v>
      </c>
      <c r="AT21" s="13">
        <v>2.1438124473853931E-2</v>
      </c>
      <c r="AU21" s="13">
        <v>9.9800902023507707E-2</v>
      </c>
      <c r="AV21" s="13">
        <v>8.1259973146665092E-3</v>
      </c>
      <c r="AW21" s="13">
        <v>1.0273440614415083E-2</v>
      </c>
      <c r="AX21" s="13">
        <v>0.28611266347725606</v>
      </c>
      <c r="AY21" s="13">
        <v>8.2374682253628886E-2</v>
      </c>
      <c r="AZ21" s="13">
        <v>6.7182746788473649E-2</v>
      </c>
      <c r="BA21" s="13">
        <v>6.3397676778528117E-2</v>
      </c>
      <c r="BB21" s="13">
        <v>0.16298971121248385</v>
      </c>
      <c r="BC21" s="12">
        <v>2944</v>
      </c>
      <c r="BD21" s="6" t="s">
        <v>305</v>
      </c>
      <c r="BE21" s="18">
        <v>817</v>
      </c>
      <c r="BF21" s="6" t="s">
        <v>324</v>
      </c>
      <c r="BG21" s="12">
        <v>26299</v>
      </c>
      <c r="BH21" s="6" t="s">
        <v>869</v>
      </c>
      <c r="BI21" s="14">
        <v>0.87345309381237524</v>
      </c>
      <c r="BJ21" s="6" t="s">
        <v>122</v>
      </c>
      <c r="BK21" s="7">
        <v>0.998</v>
      </c>
      <c r="BL21" s="6" t="s">
        <v>122</v>
      </c>
      <c r="BM21" s="7">
        <v>0.999</v>
      </c>
      <c r="BN21" s="6" t="s">
        <v>122</v>
      </c>
      <c r="BO21" s="7">
        <v>0.997</v>
      </c>
      <c r="BP21" s="6" t="s">
        <v>122</v>
      </c>
    </row>
    <row r="22" spans="1:68" s="8" customFormat="1" x14ac:dyDescent="0.25">
      <c r="A22" s="8" t="s">
        <v>21</v>
      </c>
      <c r="C22" s="8">
        <v>37033</v>
      </c>
      <c r="D22" s="8" t="s">
        <v>846</v>
      </c>
      <c r="E22" s="8" t="s">
        <v>846</v>
      </c>
      <c r="F22" s="16">
        <v>0.16200000000000001</v>
      </c>
      <c r="G22" s="16" t="s">
        <v>167</v>
      </c>
      <c r="H22" s="16">
        <v>0.317</v>
      </c>
      <c r="I22" s="16" t="s">
        <v>471</v>
      </c>
      <c r="J22" s="16">
        <v>0.23799999999999999</v>
      </c>
      <c r="K22" s="16" t="s">
        <v>472</v>
      </c>
      <c r="L22" s="16">
        <v>0.14799999999999999</v>
      </c>
      <c r="M22" s="16" t="s">
        <v>183</v>
      </c>
      <c r="N22" s="16">
        <v>0.11700000000000001</v>
      </c>
      <c r="O22" s="16" t="s">
        <v>473</v>
      </c>
      <c r="P22" s="16">
        <v>0.17499999999999999</v>
      </c>
      <c r="Q22" s="16" t="s">
        <v>172</v>
      </c>
      <c r="R22" s="16">
        <v>0.14899999999999999</v>
      </c>
      <c r="S22" s="17" t="s">
        <v>411</v>
      </c>
      <c r="T22" s="16">
        <v>0.128</v>
      </c>
      <c r="U22" s="17" t="s">
        <v>172</v>
      </c>
      <c r="V22" s="16">
        <v>0.219</v>
      </c>
      <c r="W22" s="17" t="s">
        <v>473</v>
      </c>
      <c r="X22" s="16">
        <v>0</v>
      </c>
      <c r="Y22" s="17" t="s">
        <v>474</v>
      </c>
      <c r="Z22" s="16">
        <v>0</v>
      </c>
      <c r="AA22" s="17" t="s">
        <v>475</v>
      </c>
      <c r="AB22" s="16">
        <v>0</v>
      </c>
      <c r="AC22" s="16" t="s">
        <v>476</v>
      </c>
      <c r="AD22" s="16">
        <v>0.45100000000000001</v>
      </c>
      <c r="AE22" s="16" t="s">
        <v>477</v>
      </c>
      <c r="AF22" s="16">
        <v>0.47099999999999997</v>
      </c>
      <c r="AG22" s="16" t="s">
        <v>478</v>
      </c>
      <c r="AH22" s="16">
        <v>8.2000000000000003E-2</v>
      </c>
      <c r="AI22" s="16" t="s">
        <v>395</v>
      </c>
      <c r="AJ22" s="12">
        <v>47938</v>
      </c>
      <c r="AK22" s="16" t="s">
        <v>684</v>
      </c>
      <c r="AL22" s="12">
        <v>60319</v>
      </c>
      <c r="AM22" s="16" t="s">
        <v>685</v>
      </c>
      <c r="AN22" s="12">
        <v>377130</v>
      </c>
      <c r="AO22" s="13">
        <v>4.4446212181475882E-2</v>
      </c>
      <c r="AP22" s="13">
        <v>1.0195423328825604E-2</v>
      </c>
      <c r="AQ22" s="13">
        <v>3.6963381327393737E-3</v>
      </c>
      <c r="AR22" s="13">
        <v>6.944289767454194E-2</v>
      </c>
      <c r="AS22" s="13">
        <v>0.10363800281070187</v>
      </c>
      <c r="AT22" s="13">
        <v>1.0921963248747116E-2</v>
      </c>
      <c r="AU22" s="13">
        <v>3.1201442473417655E-2</v>
      </c>
      <c r="AV22" s="13">
        <v>5.6426166043539363E-3</v>
      </c>
      <c r="AW22" s="13">
        <v>3.9508922652666187E-3</v>
      </c>
      <c r="AX22" s="13">
        <v>0.3379815978575027</v>
      </c>
      <c r="AY22" s="13">
        <v>3.5934558375096119E-2</v>
      </c>
      <c r="AZ22" s="13">
        <v>6.5720043486330967E-2</v>
      </c>
      <c r="BA22" s="13">
        <v>1.2017076339723702E-2</v>
      </c>
      <c r="BB22" s="13">
        <v>0.23099196563519211</v>
      </c>
      <c r="BC22" s="12">
        <v>2441</v>
      </c>
      <c r="BD22" s="6" t="s">
        <v>267</v>
      </c>
      <c r="BE22" s="18">
        <v>296</v>
      </c>
      <c r="BF22" s="6" t="s">
        <v>249</v>
      </c>
      <c r="BG22" s="12">
        <v>6256</v>
      </c>
      <c r="BH22" s="6" t="s">
        <v>328</v>
      </c>
      <c r="BI22" s="14">
        <v>0.69276103636161457</v>
      </c>
      <c r="BJ22" s="6" t="s">
        <v>122</v>
      </c>
      <c r="BK22" s="7">
        <v>0.57299999999999995</v>
      </c>
      <c r="BL22" s="6" t="s">
        <v>122</v>
      </c>
      <c r="BM22" s="7">
        <v>1</v>
      </c>
      <c r="BN22" s="6" t="s">
        <v>122</v>
      </c>
      <c r="BO22" s="7">
        <v>0.57299999999999995</v>
      </c>
      <c r="BP22" s="6" t="s">
        <v>122</v>
      </c>
    </row>
    <row r="23" spans="1:68" s="8" customFormat="1" x14ac:dyDescent="0.25">
      <c r="A23" s="8" t="s">
        <v>22</v>
      </c>
      <c r="C23" s="8">
        <v>37035</v>
      </c>
      <c r="D23" s="8" t="s">
        <v>846</v>
      </c>
      <c r="E23" s="8" t="s">
        <v>846</v>
      </c>
      <c r="F23" s="16">
        <v>0.124</v>
      </c>
      <c r="G23" s="16" t="s">
        <v>165</v>
      </c>
      <c r="H23" s="16">
        <v>0.20100000000000001</v>
      </c>
      <c r="I23" s="16" t="s">
        <v>479</v>
      </c>
      <c r="J23" s="16">
        <v>0.17699999999999999</v>
      </c>
      <c r="K23" s="16" t="s">
        <v>183</v>
      </c>
      <c r="L23" s="16">
        <v>0.114</v>
      </c>
      <c r="M23" s="16" t="s">
        <v>165</v>
      </c>
      <c r="N23" s="16">
        <v>8.2000000000000003E-2</v>
      </c>
      <c r="O23" s="16" t="s">
        <v>443</v>
      </c>
      <c r="P23" s="16">
        <v>0.11</v>
      </c>
      <c r="Q23" s="16" t="s">
        <v>171</v>
      </c>
      <c r="R23" s="16">
        <v>0.13700000000000001</v>
      </c>
      <c r="S23" s="17" t="s">
        <v>170</v>
      </c>
      <c r="T23" s="16">
        <v>0.1</v>
      </c>
      <c r="U23" s="17" t="s">
        <v>165</v>
      </c>
      <c r="V23" s="16">
        <v>0.247</v>
      </c>
      <c r="W23" s="17" t="s">
        <v>177</v>
      </c>
      <c r="X23" s="16">
        <v>0.28699999999999998</v>
      </c>
      <c r="Y23" s="17" t="s">
        <v>480</v>
      </c>
      <c r="Z23" s="16">
        <v>0.13900000000000001</v>
      </c>
      <c r="AA23" s="17" t="s">
        <v>434</v>
      </c>
      <c r="AB23" s="16" t="s">
        <v>179</v>
      </c>
      <c r="AC23" s="16" t="s">
        <v>122</v>
      </c>
      <c r="AD23" s="16">
        <v>0.27500000000000002</v>
      </c>
      <c r="AE23" s="16" t="s">
        <v>452</v>
      </c>
      <c r="AF23" s="16">
        <v>0.26300000000000001</v>
      </c>
      <c r="AG23" s="16" t="s">
        <v>166</v>
      </c>
      <c r="AH23" s="16">
        <v>5.3999999999999999E-2</v>
      </c>
      <c r="AI23" s="16" t="s">
        <v>440</v>
      </c>
      <c r="AJ23" s="12">
        <v>54690</v>
      </c>
      <c r="AK23" s="16" t="s">
        <v>686</v>
      </c>
      <c r="AL23" s="12">
        <v>66210</v>
      </c>
      <c r="AM23" s="16" t="s">
        <v>687</v>
      </c>
      <c r="AN23" s="12">
        <v>9063559</v>
      </c>
      <c r="AO23" s="6" t="s">
        <v>122</v>
      </c>
      <c r="AP23" s="13">
        <v>7.0579338646110208E-4</v>
      </c>
      <c r="AQ23" s="6" t="s">
        <v>122</v>
      </c>
      <c r="AR23" s="13">
        <v>3.2930993222419581E-2</v>
      </c>
      <c r="AS23" s="13">
        <v>0.27273072310777696</v>
      </c>
      <c r="AT23" s="6" t="s">
        <v>122</v>
      </c>
      <c r="AU23" s="13">
        <v>8.45940319911858E-2</v>
      </c>
      <c r="AV23" s="13">
        <v>4.1224093096321211E-2</v>
      </c>
      <c r="AW23" s="13">
        <v>7.5709773611006446E-3</v>
      </c>
      <c r="AX23" s="13">
        <v>0.1392569960652322</v>
      </c>
      <c r="AY23" s="13">
        <v>8.705619944659708E-2</v>
      </c>
      <c r="AZ23" s="13">
        <v>7.2595654753281794E-2</v>
      </c>
      <c r="BA23" s="13">
        <v>2.7710968726523434E-2</v>
      </c>
      <c r="BB23" s="13">
        <v>9.2651352520571661E-2</v>
      </c>
      <c r="BC23" s="12">
        <v>9151</v>
      </c>
      <c r="BD23" s="6" t="s">
        <v>870</v>
      </c>
      <c r="BE23" s="12">
        <v>1045</v>
      </c>
      <c r="BF23" s="6" t="s">
        <v>871</v>
      </c>
      <c r="BG23" s="12">
        <v>52744</v>
      </c>
      <c r="BH23" s="6" t="s">
        <v>872</v>
      </c>
      <c r="BI23" s="14">
        <v>0.8361455354305688</v>
      </c>
      <c r="BJ23" s="6" t="s">
        <v>122</v>
      </c>
      <c r="BK23" s="7">
        <v>0.995</v>
      </c>
      <c r="BL23" s="6" t="s">
        <v>122</v>
      </c>
      <c r="BM23" s="7">
        <v>1</v>
      </c>
      <c r="BN23" s="6" t="s">
        <v>122</v>
      </c>
      <c r="BO23" s="7">
        <v>0.995</v>
      </c>
      <c r="BP23" s="6" t="s">
        <v>122</v>
      </c>
    </row>
    <row r="24" spans="1:68" s="8" customFormat="1" x14ac:dyDescent="0.25">
      <c r="A24" s="8" t="s">
        <v>23</v>
      </c>
      <c r="C24" s="8">
        <v>37037</v>
      </c>
      <c r="D24" s="8" t="s">
        <v>846</v>
      </c>
      <c r="E24" s="8" t="s">
        <v>846</v>
      </c>
      <c r="F24" s="16">
        <v>0.107</v>
      </c>
      <c r="G24" s="16" t="s">
        <v>169</v>
      </c>
      <c r="H24" s="16">
        <v>0.19700000000000001</v>
      </c>
      <c r="I24" s="16" t="s">
        <v>481</v>
      </c>
      <c r="J24" s="16">
        <v>0.157</v>
      </c>
      <c r="K24" s="16" t="s">
        <v>382</v>
      </c>
      <c r="L24" s="16">
        <v>0.104</v>
      </c>
      <c r="M24" s="16" t="s">
        <v>482</v>
      </c>
      <c r="N24" s="16">
        <v>6.7000000000000004E-2</v>
      </c>
      <c r="O24" s="16" t="s">
        <v>180</v>
      </c>
      <c r="P24" s="16">
        <v>9.7000000000000003E-2</v>
      </c>
      <c r="Q24" s="16" t="s">
        <v>448</v>
      </c>
      <c r="R24" s="16">
        <v>0.11700000000000001</v>
      </c>
      <c r="S24" s="17" t="s">
        <v>448</v>
      </c>
      <c r="T24" s="16">
        <v>7.8E-2</v>
      </c>
      <c r="U24" s="17" t="s">
        <v>199</v>
      </c>
      <c r="V24" s="16">
        <v>0.23400000000000001</v>
      </c>
      <c r="W24" s="17" t="s">
        <v>176</v>
      </c>
      <c r="X24" s="16">
        <v>0.71499999999999997</v>
      </c>
      <c r="Y24" s="17" t="s">
        <v>483</v>
      </c>
      <c r="Z24" s="16">
        <v>1.4E-2</v>
      </c>
      <c r="AA24" s="17" t="s">
        <v>447</v>
      </c>
      <c r="AB24" s="16" t="s">
        <v>179</v>
      </c>
      <c r="AC24" s="16" t="s">
        <v>122</v>
      </c>
      <c r="AD24" s="16">
        <v>0.21199999999999999</v>
      </c>
      <c r="AE24" s="16" t="s">
        <v>484</v>
      </c>
      <c r="AF24" s="16">
        <v>0.247</v>
      </c>
      <c r="AG24" s="16" t="s">
        <v>446</v>
      </c>
      <c r="AH24" s="16">
        <v>4.4999999999999998E-2</v>
      </c>
      <c r="AI24" s="16" t="s">
        <v>443</v>
      </c>
      <c r="AJ24" s="12">
        <v>69799</v>
      </c>
      <c r="AK24" s="16" t="s">
        <v>688</v>
      </c>
      <c r="AL24" s="12">
        <v>88206</v>
      </c>
      <c r="AM24" s="16" t="s">
        <v>689</v>
      </c>
      <c r="AN24" s="12">
        <v>1769504</v>
      </c>
      <c r="AO24" s="6" t="s">
        <v>122</v>
      </c>
      <c r="AP24" s="13">
        <v>7.2263187876376658E-3</v>
      </c>
      <c r="AQ24" s="6" t="s">
        <v>122</v>
      </c>
      <c r="AR24" s="13">
        <v>6.6945313488977698E-2</v>
      </c>
      <c r="AS24" s="13">
        <v>0.12541989167585946</v>
      </c>
      <c r="AT24" s="13">
        <v>4.4398882398683476E-2</v>
      </c>
      <c r="AU24" s="13">
        <v>5.7499163607428974E-2</v>
      </c>
      <c r="AV24" s="13">
        <v>2.3829841582726007E-2</v>
      </c>
      <c r="AW24" s="13">
        <v>8.6713564931189761E-3</v>
      </c>
      <c r="AX24" s="13">
        <v>0.23674374287936054</v>
      </c>
      <c r="AY24" s="13">
        <v>0.14117458903737998</v>
      </c>
      <c r="AZ24" s="13">
        <v>8.6970134003652999E-2</v>
      </c>
      <c r="BA24" s="13">
        <v>3.6119726205761614E-2</v>
      </c>
      <c r="BB24" s="13">
        <v>0.12000142412789121</v>
      </c>
      <c r="BC24" s="12">
        <v>3834</v>
      </c>
      <c r="BD24" s="6" t="s">
        <v>873</v>
      </c>
      <c r="BE24" s="12">
        <v>1787</v>
      </c>
      <c r="BF24" s="6" t="s">
        <v>299</v>
      </c>
      <c r="BG24" s="12">
        <v>24283</v>
      </c>
      <c r="BH24" s="6" t="s">
        <v>874</v>
      </c>
      <c r="BI24" s="14">
        <v>0.80811931514178703</v>
      </c>
      <c r="BJ24" s="6" t="s">
        <v>122</v>
      </c>
      <c r="BK24" s="7">
        <v>0.83499999999999996</v>
      </c>
      <c r="BL24" s="6" t="s">
        <v>122</v>
      </c>
      <c r="BM24" s="7">
        <v>1</v>
      </c>
      <c r="BN24" s="6" t="s">
        <v>122</v>
      </c>
      <c r="BO24" s="7">
        <v>0.83499999999999996</v>
      </c>
      <c r="BP24" s="6" t="s">
        <v>122</v>
      </c>
    </row>
    <row r="25" spans="1:68" s="8" customFormat="1" x14ac:dyDescent="0.25">
      <c r="A25" s="8" t="s">
        <v>24</v>
      </c>
      <c r="C25" s="8">
        <v>37039</v>
      </c>
      <c r="D25" s="8" t="s">
        <v>846</v>
      </c>
      <c r="E25" s="8" t="s">
        <v>846</v>
      </c>
      <c r="F25" s="16">
        <v>0.17799999999999999</v>
      </c>
      <c r="G25" s="16" t="s">
        <v>485</v>
      </c>
      <c r="H25" s="16">
        <v>0.29099999999999998</v>
      </c>
      <c r="I25" s="16" t="s">
        <v>455</v>
      </c>
      <c r="J25" s="16">
        <v>0.26200000000000001</v>
      </c>
      <c r="K25" s="16" t="s">
        <v>486</v>
      </c>
      <c r="L25" s="16">
        <v>0.20200000000000001</v>
      </c>
      <c r="M25" s="16" t="s">
        <v>453</v>
      </c>
      <c r="N25" s="16">
        <v>8.5000000000000006E-2</v>
      </c>
      <c r="O25" s="16" t="s">
        <v>409</v>
      </c>
      <c r="P25" s="16">
        <v>0.17299999999999999</v>
      </c>
      <c r="Q25" s="16" t="s">
        <v>382</v>
      </c>
      <c r="R25" s="16">
        <v>0.184</v>
      </c>
      <c r="S25" s="17" t="s">
        <v>172</v>
      </c>
      <c r="T25" s="16">
        <v>0.17899999999999999</v>
      </c>
      <c r="U25" s="17" t="s">
        <v>435</v>
      </c>
      <c r="V25" s="16">
        <v>0.42</v>
      </c>
      <c r="W25" s="17" t="s">
        <v>487</v>
      </c>
      <c r="X25" s="16">
        <v>0.20300000000000001</v>
      </c>
      <c r="Y25" s="17" t="s">
        <v>488</v>
      </c>
      <c r="Z25" s="16">
        <v>5.0000000000000001E-3</v>
      </c>
      <c r="AA25" s="17" t="s">
        <v>169</v>
      </c>
      <c r="AB25" s="16">
        <v>0</v>
      </c>
      <c r="AC25" s="16" t="s">
        <v>489</v>
      </c>
      <c r="AD25" s="16">
        <v>0.1</v>
      </c>
      <c r="AE25" s="16" t="s">
        <v>475</v>
      </c>
      <c r="AF25" s="16">
        <v>0.255</v>
      </c>
      <c r="AG25" s="16" t="s">
        <v>408</v>
      </c>
      <c r="AH25" s="16">
        <v>0.1</v>
      </c>
      <c r="AI25" s="16" t="s">
        <v>419</v>
      </c>
      <c r="AJ25" s="12">
        <v>40793</v>
      </c>
      <c r="AK25" s="16" t="s">
        <v>690</v>
      </c>
      <c r="AL25" s="12">
        <v>52797</v>
      </c>
      <c r="AM25" s="16" t="s">
        <v>691</v>
      </c>
      <c r="AN25" s="12">
        <v>915408</v>
      </c>
      <c r="AO25" s="13">
        <v>1.095904776886372E-2</v>
      </c>
      <c r="AP25" s="13">
        <v>4.951890304651041E-3</v>
      </c>
      <c r="AQ25" s="13">
        <v>2.6435207033366541E-2</v>
      </c>
      <c r="AR25" s="13">
        <v>5.1143315330431892E-2</v>
      </c>
      <c r="AS25" s="13">
        <v>9.9348050268295671E-2</v>
      </c>
      <c r="AT25" s="13">
        <v>1.1092321675143761E-2</v>
      </c>
      <c r="AU25" s="13">
        <v>8.8271022320102074E-2</v>
      </c>
      <c r="AV25" s="13">
        <v>5.6259066995263318E-3</v>
      </c>
      <c r="AW25" s="13">
        <v>1.0029407652107039E-2</v>
      </c>
      <c r="AX25" s="13">
        <v>0.31466733959065246</v>
      </c>
      <c r="AY25" s="13">
        <v>9.4161292014052753E-2</v>
      </c>
      <c r="AZ25" s="13">
        <v>8.9867031968258959E-2</v>
      </c>
      <c r="BA25" s="13">
        <v>3.5423548843794242E-2</v>
      </c>
      <c r="BB25" s="13">
        <v>0.1327014839284778</v>
      </c>
      <c r="BC25" s="12">
        <v>2568</v>
      </c>
      <c r="BD25" s="6" t="s">
        <v>229</v>
      </c>
      <c r="BE25" s="18">
        <v>372</v>
      </c>
      <c r="BF25" s="6" t="s">
        <v>317</v>
      </c>
      <c r="BG25" s="12">
        <v>9606</v>
      </c>
      <c r="BH25" s="6" t="s">
        <v>314</v>
      </c>
      <c r="BI25" s="14">
        <v>0.75649609437270848</v>
      </c>
      <c r="BJ25" s="6" t="s">
        <v>122</v>
      </c>
      <c r="BK25" s="7">
        <v>0.83599999999999997</v>
      </c>
      <c r="BL25" s="6" t="s">
        <v>122</v>
      </c>
      <c r="BM25" s="7">
        <v>0.97199999999999998</v>
      </c>
      <c r="BN25" s="6" t="s">
        <v>122</v>
      </c>
      <c r="BO25" s="7">
        <v>0.82799999999999996</v>
      </c>
      <c r="BP25" s="6" t="s">
        <v>122</v>
      </c>
    </row>
    <row r="26" spans="1:68" s="8" customFormat="1" x14ac:dyDescent="0.25">
      <c r="A26" s="8" t="s">
        <v>25</v>
      </c>
      <c r="C26" s="8">
        <v>37041</v>
      </c>
      <c r="D26" s="8" t="s">
        <v>847</v>
      </c>
      <c r="E26" s="8" t="s">
        <v>847</v>
      </c>
      <c r="F26" s="16">
        <v>0.19600000000000001</v>
      </c>
      <c r="G26" s="16" t="s">
        <v>463</v>
      </c>
      <c r="H26" s="16">
        <v>0.43</v>
      </c>
      <c r="I26" s="16" t="s">
        <v>490</v>
      </c>
      <c r="J26" s="16">
        <v>0.29099999999999998</v>
      </c>
      <c r="K26" s="16" t="s">
        <v>491</v>
      </c>
      <c r="L26" s="16">
        <v>0.182</v>
      </c>
      <c r="M26" s="16" t="s">
        <v>424</v>
      </c>
      <c r="N26" s="16">
        <v>0.11700000000000001</v>
      </c>
      <c r="O26" s="16" t="s">
        <v>473</v>
      </c>
      <c r="P26" s="16">
        <v>0.14799999999999999</v>
      </c>
      <c r="Q26" s="16" t="s">
        <v>177</v>
      </c>
      <c r="R26" s="16">
        <v>0.23899999999999999</v>
      </c>
      <c r="S26" s="17" t="s">
        <v>396</v>
      </c>
      <c r="T26" s="16">
        <v>0.121</v>
      </c>
      <c r="U26" s="17" t="s">
        <v>390</v>
      </c>
      <c r="V26" s="16">
        <v>0.32500000000000001</v>
      </c>
      <c r="W26" s="17" t="s">
        <v>492</v>
      </c>
      <c r="X26" s="16">
        <v>0</v>
      </c>
      <c r="Y26" s="17" t="s">
        <v>493</v>
      </c>
      <c r="Z26" s="16">
        <v>0.221</v>
      </c>
      <c r="AA26" s="17" t="s">
        <v>494</v>
      </c>
      <c r="AB26" s="16" t="s">
        <v>179</v>
      </c>
      <c r="AC26" s="16" t="s">
        <v>122</v>
      </c>
      <c r="AD26" s="16">
        <v>0</v>
      </c>
      <c r="AE26" s="16" t="s">
        <v>495</v>
      </c>
      <c r="AF26" s="16">
        <v>3.2000000000000001E-2</v>
      </c>
      <c r="AG26" s="16" t="s">
        <v>470</v>
      </c>
      <c r="AH26" s="16">
        <v>7.0000000000000007E-2</v>
      </c>
      <c r="AI26" s="16" t="s">
        <v>485</v>
      </c>
      <c r="AJ26" s="12">
        <v>44050</v>
      </c>
      <c r="AK26" s="16" t="s">
        <v>692</v>
      </c>
      <c r="AL26" s="12">
        <v>54538</v>
      </c>
      <c r="AM26" s="16" t="s">
        <v>693</v>
      </c>
      <c r="AN26" s="12">
        <v>638073</v>
      </c>
      <c r="AO26" s="13">
        <v>2.4912510010610071E-2</v>
      </c>
      <c r="AP26" s="13">
        <v>0</v>
      </c>
      <c r="AQ26" s="13">
        <v>2.1752996914146186E-3</v>
      </c>
      <c r="AR26" s="13">
        <v>2.1459926998948397E-2</v>
      </c>
      <c r="AS26" s="13">
        <v>0.29109521951250095</v>
      </c>
      <c r="AT26" s="13">
        <v>7.5445912928458023E-2</v>
      </c>
      <c r="AU26" s="13">
        <v>5.5510889819816854E-2</v>
      </c>
      <c r="AV26" s="13">
        <v>3.4933307004057529E-2</v>
      </c>
      <c r="AW26" s="13">
        <v>9.564736323273355E-3</v>
      </c>
      <c r="AX26" s="13">
        <v>0.18340691425589234</v>
      </c>
      <c r="AY26" s="13">
        <v>9.666762267013336E-2</v>
      </c>
      <c r="AZ26" s="13">
        <v>7.9868604375988334E-2</v>
      </c>
      <c r="BA26" s="13">
        <v>1.7374187592955666E-2</v>
      </c>
      <c r="BB26" s="13">
        <v>9.0154261346272288E-2</v>
      </c>
      <c r="BC26" s="12">
        <v>1474</v>
      </c>
      <c r="BD26" s="6" t="s">
        <v>875</v>
      </c>
      <c r="BE26" s="18">
        <v>303</v>
      </c>
      <c r="BF26" s="6" t="s">
        <v>292</v>
      </c>
      <c r="BG26" s="12">
        <v>4612</v>
      </c>
      <c r="BH26" s="6" t="s">
        <v>876</v>
      </c>
      <c r="BI26" s="14">
        <v>0.71920488339333233</v>
      </c>
      <c r="BJ26" s="6" t="s">
        <v>122</v>
      </c>
      <c r="BK26" s="7">
        <v>0.97099999999999997</v>
      </c>
      <c r="BL26" s="6" t="s">
        <v>122</v>
      </c>
      <c r="BM26" s="7">
        <v>1</v>
      </c>
      <c r="BN26" s="6" t="s">
        <v>122</v>
      </c>
      <c r="BO26" s="7">
        <v>0.97099999999999997</v>
      </c>
      <c r="BP26" s="6" t="s">
        <v>122</v>
      </c>
    </row>
    <row r="27" spans="1:68" s="8" customFormat="1" x14ac:dyDescent="0.25">
      <c r="A27" s="8" t="s">
        <v>26</v>
      </c>
      <c r="C27" s="8">
        <v>37043</v>
      </c>
      <c r="D27" s="8" t="s">
        <v>846</v>
      </c>
      <c r="E27" s="8" t="s">
        <v>846</v>
      </c>
      <c r="F27" s="16">
        <v>0.13500000000000001</v>
      </c>
      <c r="G27" s="16" t="s">
        <v>485</v>
      </c>
      <c r="H27" s="16">
        <v>1.2E-2</v>
      </c>
      <c r="I27" s="16" t="s">
        <v>169</v>
      </c>
      <c r="J27" s="16">
        <v>0.11</v>
      </c>
      <c r="K27" s="16" t="s">
        <v>444</v>
      </c>
      <c r="L27" s="16">
        <v>0.16200000000000001</v>
      </c>
      <c r="M27" s="16" t="s">
        <v>198</v>
      </c>
      <c r="N27" s="16">
        <v>0.11799999999999999</v>
      </c>
      <c r="O27" s="16" t="s">
        <v>177</v>
      </c>
      <c r="P27" s="16">
        <v>0.112</v>
      </c>
      <c r="Q27" s="16" t="s">
        <v>453</v>
      </c>
      <c r="R27" s="16">
        <v>0.155</v>
      </c>
      <c r="S27" s="17" t="s">
        <v>394</v>
      </c>
      <c r="T27" s="16">
        <v>0.123</v>
      </c>
      <c r="U27" s="17" t="s">
        <v>435</v>
      </c>
      <c r="V27" s="16">
        <v>0.56399999999999995</v>
      </c>
      <c r="W27" s="17" t="s">
        <v>496</v>
      </c>
      <c r="X27" s="16">
        <v>0</v>
      </c>
      <c r="Y27" s="17" t="s">
        <v>497</v>
      </c>
      <c r="Z27" s="16">
        <v>0</v>
      </c>
      <c r="AA27" s="17" t="s">
        <v>498</v>
      </c>
      <c r="AB27" s="16">
        <v>1</v>
      </c>
      <c r="AC27" s="16" t="s">
        <v>388</v>
      </c>
      <c r="AD27" s="16">
        <v>0</v>
      </c>
      <c r="AE27" s="16" t="s">
        <v>406</v>
      </c>
      <c r="AF27" s="16">
        <v>9.7000000000000003E-2</v>
      </c>
      <c r="AG27" s="16" t="s">
        <v>423</v>
      </c>
      <c r="AH27" s="16">
        <v>2.8000000000000001E-2</v>
      </c>
      <c r="AI27" s="16" t="s">
        <v>482</v>
      </c>
      <c r="AJ27" s="12">
        <v>42160</v>
      </c>
      <c r="AK27" s="16" t="s">
        <v>694</v>
      </c>
      <c r="AL27" s="12">
        <v>54777</v>
      </c>
      <c r="AM27" s="16" t="s">
        <v>695</v>
      </c>
      <c r="AN27" s="12">
        <v>276933</v>
      </c>
      <c r="AO27" s="6" t="s">
        <v>122</v>
      </c>
      <c r="AP27" s="13">
        <v>0</v>
      </c>
      <c r="AQ27" s="13">
        <v>1.1439590081355418E-2</v>
      </c>
      <c r="AR27" s="13">
        <v>8.1034040724651812E-2</v>
      </c>
      <c r="AS27" s="6" t="s">
        <v>122</v>
      </c>
      <c r="AT27" s="6" t="s">
        <v>122</v>
      </c>
      <c r="AU27" s="13">
        <v>7.6931965493458709E-2</v>
      </c>
      <c r="AV27" s="6" t="s">
        <v>122</v>
      </c>
      <c r="AW27" s="13">
        <v>1.9354862006333662E-3</v>
      </c>
      <c r="AX27" s="13">
        <v>0.39288203283826773</v>
      </c>
      <c r="AY27" s="13">
        <v>0.12679240105007347</v>
      </c>
      <c r="AZ27" s="13">
        <v>5.6233818288178007E-2</v>
      </c>
      <c r="BA27" s="13">
        <v>2.7262911967876707E-2</v>
      </c>
      <c r="BB27" s="13">
        <v>0.13506877114681168</v>
      </c>
      <c r="BC27" s="12">
        <v>1207</v>
      </c>
      <c r="BD27" s="6" t="s">
        <v>231</v>
      </c>
      <c r="BE27" s="18">
        <v>69</v>
      </c>
      <c r="BF27" s="6" t="s">
        <v>877</v>
      </c>
      <c r="BG27" s="12">
        <v>4024</v>
      </c>
      <c r="BH27" s="6" t="s">
        <v>259</v>
      </c>
      <c r="BI27" s="14">
        <v>0.75433962264150944</v>
      </c>
      <c r="BJ27" s="6" t="s">
        <v>122</v>
      </c>
      <c r="BK27" s="7">
        <v>0.81799999999999995</v>
      </c>
      <c r="BL27" s="6" t="s">
        <v>122</v>
      </c>
      <c r="BM27" s="7">
        <v>0.99199999999999999</v>
      </c>
      <c r="BN27" s="6" t="s">
        <v>122</v>
      </c>
      <c r="BO27" s="7">
        <v>0.81399999999999995</v>
      </c>
      <c r="BP27" s="6" t="s">
        <v>122</v>
      </c>
    </row>
    <row r="28" spans="1:68" s="8" customFormat="1" x14ac:dyDescent="0.25">
      <c r="A28" s="8" t="s">
        <v>27</v>
      </c>
      <c r="C28" s="8">
        <v>37045</v>
      </c>
      <c r="D28" s="8" t="s">
        <v>846</v>
      </c>
      <c r="E28" s="8" t="s">
        <v>846</v>
      </c>
      <c r="F28" s="16">
        <v>0.191</v>
      </c>
      <c r="G28" s="16" t="s">
        <v>192</v>
      </c>
      <c r="H28" s="16">
        <v>0.28199999999999997</v>
      </c>
      <c r="I28" s="16" t="s">
        <v>446</v>
      </c>
      <c r="J28" s="16">
        <v>0.28599999999999998</v>
      </c>
      <c r="K28" s="16" t="s">
        <v>383</v>
      </c>
      <c r="L28" s="16">
        <v>0.17100000000000001</v>
      </c>
      <c r="M28" s="16" t="s">
        <v>169</v>
      </c>
      <c r="N28" s="16">
        <v>0.14599999999999999</v>
      </c>
      <c r="O28" s="16" t="s">
        <v>185</v>
      </c>
      <c r="P28" s="16">
        <v>0.161</v>
      </c>
      <c r="Q28" s="16" t="s">
        <v>482</v>
      </c>
      <c r="R28" s="16">
        <v>0.22</v>
      </c>
      <c r="S28" s="17" t="s">
        <v>482</v>
      </c>
      <c r="T28" s="16">
        <v>0.16</v>
      </c>
      <c r="U28" s="17" t="s">
        <v>482</v>
      </c>
      <c r="V28" s="16">
        <v>0.30299999999999999</v>
      </c>
      <c r="W28" s="17" t="s">
        <v>166</v>
      </c>
      <c r="X28" s="16">
        <v>0</v>
      </c>
      <c r="Y28" s="17" t="s">
        <v>416</v>
      </c>
      <c r="Z28" s="16">
        <v>5.1999999999999998E-2</v>
      </c>
      <c r="AA28" s="17" t="s">
        <v>420</v>
      </c>
      <c r="AB28" s="16">
        <v>0.36</v>
      </c>
      <c r="AC28" s="16" t="s">
        <v>499</v>
      </c>
      <c r="AD28" s="16">
        <v>0.25800000000000001</v>
      </c>
      <c r="AE28" s="16" t="s">
        <v>416</v>
      </c>
      <c r="AF28" s="16">
        <v>0.26300000000000001</v>
      </c>
      <c r="AG28" s="16" t="s">
        <v>500</v>
      </c>
      <c r="AH28" s="16">
        <v>6.8000000000000005E-2</v>
      </c>
      <c r="AI28" s="16" t="s">
        <v>165</v>
      </c>
      <c r="AJ28" s="12">
        <v>43512</v>
      </c>
      <c r="AK28" s="16" t="s">
        <v>696</v>
      </c>
      <c r="AL28" s="12">
        <v>55121</v>
      </c>
      <c r="AM28" s="16" t="s">
        <v>697</v>
      </c>
      <c r="AN28" s="12">
        <v>4412317</v>
      </c>
      <c r="AO28" s="13">
        <v>5.228318817528296E-3</v>
      </c>
      <c r="AP28" s="13">
        <v>2.0655814167477088E-3</v>
      </c>
      <c r="AQ28" s="13">
        <v>0.10539337948746656</v>
      </c>
      <c r="AR28" s="13">
        <v>3.6598684999287222E-2</v>
      </c>
      <c r="AS28" s="13">
        <v>0.28319882728280854</v>
      </c>
      <c r="AT28" s="13">
        <v>4.7402985778220379E-2</v>
      </c>
      <c r="AU28" s="13">
        <v>5.3275410628928065E-2</v>
      </c>
      <c r="AV28" s="13">
        <v>3.4563019837423284E-2</v>
      </c>
      <c r="AW28" s="13">
        <v>1.6011315596771492E-2</v>
      </c>
      <c r="AX28" s="13">
        <v>0.14364992361156281</v>
      </c>
      <c r="AY28" s="13">
        <v>4.9171897667370679E-2</v>
      </c>
      <c r="AZ28" s="13">
        <v>8.3283000745413352E-2</v>
      </c>
      <c r="BA28" s="13">
        <v>2.186560938391326E-2</v>
      </c>
      <c r="BB28" s="13">
        <v>9.9172838216293163E-2</v>
      </c>
      <c r="BC28" s="12">
        <v>8564</v>
      </c>
      <c r="BD28" s="6" t="s">
        <v>878</v>
      </c>
      <c r="BE28" s="12">
        <v>2093</v>
      </c>
      <c r="BF28" s="6" t="s">
        <v>271</v>
      </c>
      <c r="BG28" s="12">
        <v>25432</v>
      </c>
      <c r="BH28" s="6" t="s">
        <v>879</v>
      </c>
      <c r="BI28" s="14">
        <v>0.70323367231012224</v>
      </c>
      <c r="BJ28" s="6" t="s">
        <v>122</v>
      </c>
      <c r="BK28" s="7">
        <v>0.96799999999999997</v>
      </c>
      <c r="BL28" s="6" t="s">
        <v>122</v>
      </c>
      <c r="BM28" s="7">
        <v>1</v>
      </c>
      <c r="BN28" s="6" t="s">
        <v>122</v>
      </c>
      <c r="BO28" s="7">
        <v>0.96799999999999997</v>
      </c>
      <c r="BP28" s="6" t="s">
        <v>122</v>
      </c>
    </row>
    <row r="29" spans="1:68" s="8" customFormat="1" x14ac:dyDescent="0.25">
      <c r="A29" s="8" t="s">
        <v>28</v>
      </c>
      <c r="C29" s="8">
        <v>37047</v>
      </c>
      <c r="D29" s="8" t="s">
        <v>846</v>
      </c>
      <c r="E29" s="8" t="s">
        <v>847</v>
      </c>
      <c r="F29" s="16">
        <v>0.221</v>
      </c>
      <c r="G29" s="16" t="s">
        <v>183</v>
      </c>
      <c r="H29" s="16">
        <v>0.44600000000000001</v>
      </c>
      <c r="I29" s="16" t="s">
        <v>501</v>
      </c>
      <c r="J29" s="16">
        <v>0.26100000000000001</v>
      </c>
      <c r="K29" s="16" t="s">
        <v>427</v>
      </c>
      <c r="L29" s="16">
        <v>0.21199999999999999</v>
      </c>
      <c r="M29" s="16" t="s">
        <v>485</v>
      </c>
      <c r="N29" s="16">
        <v>0.155</v>
      </c>
      <c r="O29" s="16" t="s">
        <v>167</v>
      </c>
      <c r="P29" s="16">
        <v>0.21199999999999999</v>
      </c>
      <c r="Q29" s="16" t="s">
        <v>485</v>
      </c>
      <c r="R29" s="16">
        <v>0.22800000000000001</v>
      </c>
      <c r="S29" s="17" t="s">
        <v>411</v>
      </c>
      <c r="T29" s="16">
        <v>0.17899999999999999</v>
      </c>
      <c r="U29" s="17" t="s">
        <v>405</v>
      </c>
      <c r="V29" s="16">
        <v>0.31</v>
      </c>
      <c r="W29" s="17" t="s">
        <v>463</v>
      </c>
      <c r="X29" s="16">
        <v>0.22800000000000001</v>
      </c>
      <c r="Y29" s="17" t="s">
        <v>398</v>
      </c>
      <c r="Z29" s="16">
        <v>0.17299999999999999</v>
      </c>
      <c r="AA29" s="17" t="s">
        <v>502</v>
      </c>
      <c r="AB29" s="16">
        <v>0.9</v>
      </c>
      <c r="AC29" s="16" t="s">
        <v>503</v>
      </c>
      <c r="AD29" s="16">
        <v>0.14499999999999999</v>
      </c>
      <c r="AE29" s="16" t="s">
        <v>504</v>
      </c>
      <c r="AF29" s="16">
        <v>0.32900000000000001</v>
      </c>
      <c r="AG29" s="16" t="s">
        <v>505</v>
      </c>
      <c r="AH29" s="16">
        <v>7.9000000000000001E-2</v>
      </c>
      <c r="AI29" s="16" t="s">
        <v>447</v>
      </c>
      <c r="AJ29" s="12">
        <v>38487</v>
      </c>
      <c r="AK29" s="16" t="s">
        <v>698</v>
      </c>
      <c r="AL29" s="12">
        <v>50411</v>
      </c>
      <c r="AM29" s="16" t="s">
        <v>699</v>
      </c>
      <c r="AN29" s="12">
        <v>1572708</v>
      </c>
      <c r="AO29" s="13">
        <v>5.1475544093372703E-2</v>
      </c>
      <c r="AP29" s="13">
        <v>0</v>
      </c>
      <c r="AQ29" s="13">
        <v>1.9449255678740108E-2</v>
      </c>
      <c r="AR29" s="13">
        <v>2.8280519969377658E-2</v>
      </c>
      <c r="AS29" s="13">
        <v>0.2277434844866307</v>
      </c>
      <c r="AT29" s="13">
        <v>2.6680095732965051E-2</v>
      </c>
      <c r="AU29" s="13">
        <v>6.7530654132871459E-2</v>
      </c>
      <c r="AV29" s="13">
        <v>1.7174198897697474E-2</v>
      </c>
      <c r="AW29" s="13">
        <v>1.2323330204971297E-2</v>
      </c>
      <c r="AX29" s="13">
        <v>0.16487230941789577</v>
      </c>
      <c r="AY29" s="13">
        <v>8.9341441640787736E-2</v>
      </c>
      <c r="AZ29" s="13">
        <v>8.3632816772089918E-2</v>
      </c>
      <c r="BA29" s="13">
        <v>2.4054687837793156E-2</v>
      </c>
      <c r="BB29" s="13">
        <v>0.16592463445216785</v>
      </c>
      <c r="BC29" s="12">
        <v>5574</v>
      </c>
      <c r="BD29" s="6" t="s">
        <v>880</v>
      </c>
      <c r="BE29" s="18">
        <v>474</v>
      </c>
      <c r="BF29" s="6" t="s">
        <v>881</v>
      </c>
      <c r="BG29" s="12">
        <v>15497</v>
      </c>
      <c r="BH29" s="6" t="s">
        <v>338</v>
      </c>
      <c r="BI29" s="14">
        <v>0.71371547922951961</v>
      </c>
      <c r="BJ29" s="6" t="s">
        <v>122</v>
      </c>
      <c r="BK29" s="7">
        <v>0.84099999999999997</v>
      </c>
      <c r="BL29" s="6" t="s">
        <v>122</v>
      </c>
      <c r="BM29" s="7">
        <v>1</v>
      </c>
      <c r="BN29" s="6" t="s">
        <v>122</v>
      </c>
      <c r="BO29" s="7">
        <v>0.84099999999999997</v>
      </c>
      <c r="BP29" s="6" t="s">
        <v>122</v>
      </c>
    </row>
    <row r="30" spans="1:68" s="8" customFormat="1" x14ac:dyDescent="0.25">
      <c r="A30" s="8" t="s">
        <v>29</v>
      </c>
      <c r="C30" s="8">
        <v>37049</v>
      </c>
      <c r="D30" s="8" t="s">
        <v>847</v>
      </c>
      <c r="E30" s="8" t="s">
        <v>847</v>
      </c>
      <c r="F30" s="16">
        <v>0.14299999999999999</v>
      </c>
      <c r="G30" s="16" t="s">
        <v>199</v>
      </c>
      <c r="H30" s="16">
        <v>0.247</v>
      </c>
      <c r="I30" s="16" t="s">
        <v>418</v>
      </c>
      <c r="J30" s="16">
        <v>0.21099999999999999</v>
      </c>
      <c r="K30" s="16" t="s">
        <v>382</v>
      </c>
      <c r="L30" s="16">
        <v>0.13200000000000001</v>
      </c>
      <c r="M30" s="16" t="s">
        <v>169</v>
      </c>
      <c r="N30" s="16">
        <v>0.09</v>
      </c>
      <c r="O30" s="16" t="s">
        <v>169</v>
      </c>
      <c r="P30" s="16">
        <v>0.13300000000000001</v>
      </c>
      <c r="Q30" s="16" t="s">
        <v>448</v>
      </c>
      <c r="R30" s="16">
        <v>0.153</v>
      </c>
      <c r="S30" s="17" t="s">
        <v>169</v>
      </c>
      <c r="T30" s="16">
        <v>0.1</v>
      </c>
      <c r="U30" s="17" t="s">
        <v>171</v>
      </c>
      <c r="V30" s="16">
        <v>0.23100000000000001</v>
      </c>
      <c r="W30" s="17" t="s">
        <v>463</v>
      </c>
      <c r="X30" s="16">
        <v>0.377</v>
      </c>
      <c r="Y30" s="17" t="s">
        <v>506</v>
      </c>
      <c r="Z30" s="16">
        <v>0.317</v>
      </c>
      <c r="AA30" s="17" t="s">
        <v>507</v>
      </c>
      <c r="AB30" s="16">
        <v>0</v>
      </c>
      <c r="AC30" s="16" t="s">
        <v>508</v>
      </c>
      <c r="AD30" s="16">
        <v>0.17899999999999999</v>
      </c>
      <c r="AE30" s="16" t="s">
        <v>173</v>
      </c>
      <c r="AF30" s="16">
        <v>0.28299999999999997</v>
      </c>
      <c r="AG30" s="16" t="s">
        <v>509</v>
      </c>
      <c r="AH30" s="16">
        <v>6.7000000000000004E-2</v>
      </c>
      <c r="AI30" s="16" t="s">
        <v>165</v>
      </c>
      <c r="AJ30" s="12">
        <v>53894</v>
      </c>
      <c r="AK30" s="16" t="s">
        <v>700</v>
      </c>
      <c r="AL30" s="12">
        <v>66298</v>
      </c>
      <c r="AM30" s="16" t="s">
        <v>701</v>
      </c>
      <c r="AN30" s="12">
        <v>5163063</v>
      </c>
      <c r="AO30" s="13">
        <v>7.4143972289317404E-3</v>
      </c>
      <c r="AP30" s="13">
        <v>1.7855679855155748E-3</v>
      </c>
      <c r="AQ30" s="13">
        <v>8.6010958998563453E-3</v>
      </c>
      <c r="AR30" s="13">
        <v>2.6867191045315542E-2</v>
      </c>
      <c r="AS30" s="13">
        <v>0.11200250703894181</v>
      </c>
      <c r="AT30" s="13">
        <v>4.1198412647686075E-2</v>
      </c>
      <c r="AU30" s="13">
        <v>5.4120393262681477E-2</v>
      </c>
      <c r="AV30" s="13">
        <v>1.5137913289068911E-2</v>
      </c>
      <c r="AW30" s="13">
        <v>5.6408376190644968E-3</v>
      </c>
      <c r="AX30" s="13">
        <v>0.15932402916640762</v>
      </c>
      <c r="AY30" s="13">
        <v>6.4774534031446063E-2</v>
      </c>
      <c r="AZ30" s="13">
        <v>6.7747381738320844E-2</v>
      </c>
      <c r="BA30" s="13">
        <v>2.6042874162101062E-2</v>
      </c>
      <c r="BB30" s="13">
        <v>0.39158770675469196</v>
      </c>
      <c r="BC30" s="12">
        <v>6998</v>
      </c>
      <c r="BD30" s="6" t="s">
        <v>310</v>
      </c>
      <c r="BE30" s="18">
        <v>521</v>
      </c>
      <c r="BF30" s="6" t="s">
        <v>366</v>
      </c>
      <c r="BG30" s="12">
        <v>33483</v>
      </c>
      <c r="BH30" s="6" t="s">
        <v>882</v>
      </c>
      <c r="BI30" s="14">
        <v>0.81386273840300472</v>
      </c>
      <c r="BJ30" s="6" t="s">
        <v>122</v>
      </c>
      <c r="BK30" s="7">
        <v>0.90200000000000002</v>
      </c>
      <c r="BL30" s="6" t="s">
        <v>122</v>
      </c>
      <c r="BM30" s="7">
        <v>1</v>
      </c>
      <c r="BN30" s="6" t="s">
        <v>122</v>
      </c>
      <c r="BO30" s="7">
        <v>0.90200000000000002</v>
      </c>
      <c r="BP30" s="6" t="s">
        <v>122</v>
      </c>
    </row>
    <row r="31" spans="1:68" s="8" customFormat="1" x14ac:dyDescent="0.25">
      <c r="A31" s="8" t="s">
        <v>30</v>
      </c>
      <c r="C31" s="8">
        <v>37051</v>
      </c>
      <c r="D31" s="8" t="s">
        <v>846</v>
      </c>
      <c r="E31" s="8" t="s">
        <v>847</v>
      </c>
      <c r="F31" s="16">
        <v>0.187</v>
      </c>
      <c r="G31" s="16" t="s">
        <v>440</v>
      </c>
      <c r="H31" s="16">
        <v>0.28999999999999998</v>
      </c>
      <c r="I31" s="16" t="s">
        <v>167</v>
      </c>
      <c r="J31" s="16">
        <v>0.249</v>
      </c>
      <c r="K31" s="16" t="s">
        <v>482</v>
      </c>
      <c r="L31" s="16">
        <v>0.17100000000000001</v>
      </c>
      <c r="M31" s="16" t="s">
        <v>440</v>
      </c>
      <c r="N31" s="16">
        <v>0.11899999999999999</v>
      </c>
      <c r="O31" s="16" t="s">
        <v>171</v>
      </c>
      <c r="P31" s="16">
        <v>0.16700000000000001</v>
      </c>
      <c r="Q31" s="16" t="s">
        <v>168</v>
      </c>
      <c r="R31" s="16">
        <v>0.20599999999999999</v>
      </c>
      <c r="S31" s="17" t="s">
        <v>443</v>
      </c>
      <c r="T31" s="16">
        <v>0.13900000000000001</v>
      </c>
      <c r="U31" s="17" t="s">
        <v>165</v>
      </c>
      <c r="V31" s="16">
        <v>0.23799999999999999</v>
      </c>
      <c r="W31" s="17" t="s">
        <v>192</v>
      </c>
      <c r="X31" s="16">
        <v>0.28999999999999998</v>
      </c>
      <c r="Y31" s="17" t="s">
        <v>396</v>
      </c>
      <c r="Z31" s="16">
        <v>0.14199999999999999</v>
      </c>
      <c r="AA31" s="17" t="s">
        <v>394</v>
      </c>
      <c r="AB31" s="16">
        <v>0.24399999999999999</v>
      </c>
      <c r="AC31" s="16" t="s">
        <v>510</v>
      </c>
      <c r="AD31" s="16">
        <v>0.24</v>
      </c>
      <c r="AE31" s="16" t="s">
        <v>432</v>
      </c>
      <c r="AF31" s="16">
        <v>0.20799999999999999</v>
      </c>
      <c r="AG31" s="16" t="s">
        <v>185</v>
      </c>
      <c r="AH31" s="16">
        <v>0.10299999999999999</v>
      </c>
      <c r="AI31" s="16" t="s">
        <v>196</v>
      </c>
      <c r="AJ31" s="12">
        <v>48177</v>
      </c>
      <c r="AK31" s="16" t="s">
        <v>702</v>
      </c>
      <c r="AL31" s="12">
        <v>57586</v>
      </c>
      <c r="AM31" s="16" t="s">
        <v>703</v>
      </c>
      <c r="AN31" s="12">
        <v>18304145</v>
      </c>
      <c r="AO31" s="13">
        <v>1.9688983014502998E-3</v>
      </c>
      <c r="AP31" s="13">
        <v>0</v>
      </c>
      <c r="AQ31" s="13">
        <v>3.7218892223591978E-3</v>
      </c>
      <c r="AR31" s="13">
        <v>2.5163043671255884E-2</v>
      </c>
      <c r="AS31" s="13">
        <v>5.7069587243763639E-2</v>
      </c>
      <c r="AT31" s="13">
        <v>2.752021468361401E-2</v>
      </c>
      <c r="AU31" s="13">
        <v>5.0621539547463158E-2</v>
      </c>
      <c r="AV31" s="13">
        <v>1.4469618766678257E-2</v>
      </c>
      <c r="AW31" s="13">
        <v>8.0287279192772995E-3</v>
      </c>
      <c r="AX31" s="13">
        <v>0.1183740622684097</v>
      </c>
      <c r="AY31" s="13">
        <v>5.6285447913573677E-2</v>
      </c>
      <c r="AZ31" s="13">
        <v>4.804146820296714E-2</v>
      </c>
      <c r="BA31" s="13">
        <v>2.4402123125663613E-2</v>
      </c>
      <c r="BB31" s="13">
        <v>0.54689273932215898</v>
      </c>
      <c r="BC31" s="12">
        <v>14755</v>
      </c>
      <c r="BD31" s="6" t="s">
        <v>351</v>
      </c>
      <c r="BE31" s="12">
        <v>3247</v>
      </c>
      <c r="BF31" s="6" t="s">
        <v>342</v>
      </c>
      <c r="BG31" s="12">
        <v>109530</v>
      </c>
      <c r="BH31" s="6" t="s">
        <v>883</v>
      </c>
      <c r="BI31" s="14">
        <v>0.85686729605118717</v>
      </c>
      <c r="BJ31" s="6" t="s">
        <v>122</v>
      </c>
      <c r="BK31" s="7">
        <v>0.995</v>
      </c>
      <c r="BL31" s="6" t="s">
        <v>122</v>
      </c>
      <c r="BM31" s="7">
        <v>1</v>
      </c>
      <c r="BN31" s="6" t="s">
        <v>122</v>
      </c>
      <c r="BO31" s="7">
        <v>0.995</v>
      </c>
      <c r="BP31" s="6" t="s">
        <v>122</v>
      </c>
    </row>
    <row r="32" spans="1:68" s="8" customFormat="1" x14ac:dyDescent="0.25">
      <c r="A32" s="8" t="s">
        <v>31</v>
      </c>
      <c r="C32" s="8">
        <v>37053</v>
      </c>
      <c r="D32" s="8" t="s">
        <v>847</v>
      </c>
      <c r="E32" s="8" t="s">
        <v>847</v>
      </c>
      <c r="F32" s="16">
        <v>8.2000000000000003E-2</v>
      </c>
      <c r="G32" s="16" t="s">
        <v>482</v>
      </c>
      <c r="H32" s="16">
        <v>8.7999999999999995E-2</v>
      </c>
      <c r="I32" s="16" t="s">
        <v>182</v>
      </c>
      <c r="J32" s="16">
        <v>0.1</v>
      </c>
      <c r="K32" s="16" t="s">
        <v>378</v>
      </c>
      <c r="L32" s="16">
        <v>8.5000000000000006E-2</v>
      </c>
      <c r="M32" s="16" t="s">
        <v>482</v>
      </c>
      <c r="N32" s="16">
        <v>5.1999999999999998E-2</v>
      </c>
      <c r="O32" s="16" t="s">
        <v>395</v>
      </c>
      <c r="P32" s="16">
        <v>6.4000000000000001E-2</v>
      </c>
      <c r="Q32" s="16" t="s">
        <v>186</v>
      </c>
      <c r="R32" s="16">
        <v>0.1</v>
      </c>
      <c r="S32" s="17" t="s">
        <v>180</v>
      </c>
      <c r="T32" s="16">
        <v>7.2999999999999995E-2</v>
      </c>
      <c r="U32" s="17" t="s">
        <v>447</v>
      </c>
      <c r="V32" s="16">
        <v>0.156</v>
      </c>
      <c r="W32" s="17" t="s">
        <v>511</v>
      </c>
      <c r="X32" s="16">
        <v>0.76300000000000001</v>
      </c>
      <c r="Y32" s="17" t="s">
        <v>512</v>
      </c>
      <c r="Z32" s="16">
        <v>0.216</v>
      </c>
      <c r="AA32" s="17" t="s">
        <v>513</v>
      </c>
      <c r="AB32" s="16">
        <v>1</v>
      </c>
      <c r="AC32" s="16" t="s">
        <v>514</v>
      </c>
      <c r="AD32" s="16">
        <v>0.19500000000000001</v>
      </c>
      <c r="AE32" s="16" t="s">
        <v>416</v>
      </c>
      <c r="AF32" s="16">
        <v>8.5000000000000006E-2</v>
      </c>
      <c r="AG32" s="16" t="s">
        <v>437</v>
      </c>
      <c r="AH32" s="16">
        <v>5.3999999999999999E-2</v>
      </c>
      <c r="AI32" s="16" t="s">
        <v>169</v>
      </c>
      <c r="AJ32" s="12">
        <v>73741</v>
      </c>
      <c r="AK32" s="16" t="s">
        <v>704</v>
      </c>
      <c r="AL32" s="12">
        <v>87778</v>
      </c>
      <c r="AM32" s="16" t="s">
        <v>689</v>
      </c>
      <c r="AN32" s="12">
        <v>804051</v>
      </c>
      <c r="AO32" s="13">
        <v>1.77103193702887E-3</v>
      </c>
      <c r="AP32" s="13">
        <v>2.7672374016076097E-3</v>
      </c>
      <c r="AQ32" s="13">
        <v>2.0496212304940857E-2</v>
      </c>
      <c r="AR32" s="13">
        <v>0.10153087304163542</v>
      </c>
      <c r="AS32" s="13">
        <v>1.4791350299918786E-2</v>
      </c>
      <c r="AT32" s="13">
        <v>2.5335457576696006E-2</v>
      </c>
      <c r="AU32" s="13">
        <v>9.7184133842256271E-2</v>
      </c>
      <c r="AV32" s="13">
        <v>4.3330584751464767E-3</v>
      </c>
      <c r="AW32" s="13">
        <v>4.8193460365076341E-3</v>
      </c>
      <c r="AX32" s="13">
        <v>0.3307837438172454</v>
      </c>
      <c r="AY32" s="13">
        <v>0.13909814178453855</v>
      </c>
      <c r="AZ32" s="13">
        <v>5.2669544593564335E-2</v>
      </c>
      <c r="BA32" s="13">
        <v>4.6249553821834682E-2</v>
      </c>
      <c r="BB32" s="13">
        <v>0.12647207701999003</v>
      </c>
      <c r="BC32" s="12">
        <v>1089</v>
      </c>
      <c r="BD32" s="6" t="s">
        <v>236</v>
      </c>
      <c r="BE32" s="18">
        <v>581</v>
      </c>
      <c r="BF32" s="6" t="s">
        <v>339</v>
      </c>
      <c r="BG32" s="12">
        <v>9198</v>
      </c>
      <c r="BH32" s="6" t="s">
        <v>284</v>
      </c>
      <c r="BI32" s="14">
        <v>0.8423813029076187</v>
      </c>
      <c r="BJ32" s="6" t="s">
        <v>122</v>
      </c>
      <c r="BK32" s="7">
        <v>0.97299999999999998</v>
      </c>
      <c r="BL32" s="6" t="s">
        <v>122</v>
      </c>
      <c r="BM32" s="7">
        <v>1</v>
      </c>
      <c r="BN32" s="6" t="s">
        <v>122</v>
      </c>
      <c r="BO32" s="7">
        <v>0.97299999999999998</v>
      </c>
      <c r="BP32" s="6" t="s">
        <v>122</v>
      </c>
    </row>
    <row r="33" spans="1:68" s="8" customFormat="1" x14ac:dyDescent="0.25">
      <c r="A33" s="8" t="s">
        <v>32</v>
      </c>
      <c r="C33" s="8">
        <v>37055</v>
      </c>
      <c r="D33" s="8" t="s">
        <v>847</v>
      </c>
      <c r="E33" s="8" t="s">
        <v>847</v>
      </c>
      <c r="F33" s="16">
        <v>8.2000000000000003E-2</v>
      </c>
      <c r="G33" s="16" t="s">
        <v>448</v>
      </c>
      <c r="H33" s="16">
        <v>0.18</v>
      </c>
      <c r="I33" s="16" t="s">
        <v>402</v>
      </c>
      <c r="J33" s="16">
        <v>0.105</v>
      </c>
      <c r="K33" s="16" t="s">
        <v>441</v>
      </c>
      <c r="L33" s="16">
        <v>8.8999999999999996E-2</v>
      </c>
      <c r="M33" s="16" t="s">
        <v>482</v>
      </c>
      <c r="N33" s="16">
        <v>0.03</v>
      </c>
      <c r="O33" s="16" t="s">
        <v>170</v>
      </c>
      <c r="P33" s="16">
        <v>8.5999999999999993E-2</v>
      </c>
      <c r="Q33" s="16" t="s">
        <v>447</v>
      </c>
      <c r="R33" s="16">
        <v>7.9000000000000001E-2</v>
      </c>
      <c r="S33" s="17" t="s">
        <v>447</v>
      </c>
      <c r="T33" s="16">
        <v>7.0999999999999994E-2</v>
      </c>
      <c r="U33" s="17" t="s">
        <v>199</v>
      </c>
      <c r="V33" s="16">
        <v>0.38500000000000001</v>
      </c>
      <c r="W33" s="17" t="s">
        <v>515</v>
      </c>
      <c r="X33" s="16">
        <v>0</v>
      </c>
      <c r="Y33" s="17" t="s">
        <v>516</v>
      </c>
      <c r="Z33" s="16">
        <v>0</v>
      </c>
      <c r="AA33" s="17" t="s">
        <v>517</v>
      </c>
      <c r="AB33" s="16">
        <v>0</v>
      </c>
      <c r="AC33" s="16" t="s">
        <v>476</v>
      </c>
      <c r="AD33" s="16">
        <v>0.153</v>
      </c>
      <c r="AE33" s="16" t="s">
        <v>518</v>
      </c>
      <c r="AF33" s="16">
        <v>0.224</v>
      </c>
      <c r="AG33" s="16" t="s">
        <v>519</v>
      </c>
      <c r="AH33" s="16">
        <v>6.3E-2</v>
      </c>
      <c r="AI33" s="16" t="s">
        <v>192</v>
      </c>
      <c r="AJ33" s="12">
        <v>65420</v>
      </c>
      <c r="AK33" s="16" t="s">
        <v>705</v>
      </c>
      <c r="AL33" s="12">
        <v>78462</v>
      </c>
      <c r="AM33" s="16" t="s">
        <v>706</v>
      </c>
      <c r="AN33" s="12">
        <v>2415597</v>
      </c>
      <c r="AO33" s="6" t="s">
        <v>122</v>
      </c>
      <c r="AP33" s="13">
        <v>1.0308010814717852E-4</v>
      </c>
      <c r="AQ33" s="13">
        <v>4.2093114041787602E-3</v>
      </c>
      <c r="AR33" s="13">
        <v>7.0184306405414482E-2</v>
      </c>
      <c r="AS33" s="13">
        <v>0.1535761138964819</v>
      </c>
      <c r="AT33" s="13">
        <v>1.7014013513015624E-2</v>
      </c>
      <c r="AU33" s="13">
        <v>9.153927579807393E-2</v>
      </c>
      <c r="AV33" s="6" t="s">
        <v>122</v>
      </c>
      <c r="AW33" s="13">
        <v>7.8080077098953175E-3</v>
      </c>
      <c r="AX33" s="13">
        <v>0.31965182934073855</v>
      </c>
      <c r="AY33" s="13">
        <v>6.3161611808592241E-2</v>
      </c>
      <c r="AZ33" s="13">
        <v>3.2513287605507042E-2</v>
      </c>
      <c r="BA33" s="13">
        <v>9.8979258543540172E-2</v>
      </c>
      <c r="BB33" s="13">
        <v>0.10991609941558961</v>
      </c>
      <c r="BC33" s="18">
        <v>909</v>
      </c>
      <c r="BD33" s="6" t="s">
        <v>244</v>
      </c>
      <c r="BE33" s="18">
        <v>268</v>
      </c>
      <c r="BF33" s="6" t="s">
        <v>340</v>
      </c>
      <c r="BG33" s="12">
        <v>14653</v>
      </c>
      <c r="BH33" s="6" t="s">
        <v>884</v>
      </c>
      <c r="BI33" s="14">
        <v>0.92558433354390401</v>
      </c>
      <c r="BJ33" s="6" t="s">
        <v>122</v>
      </c>
      <c r="BK33" s="7">
        <v>0.99199999999999999</v>
      </c>
      <c r="BL33" s="6" t="s">
        <v>122</v>
      </c>
      <c r="BM33" s="7">
        <v>0.99399999999999999</v>
      </c>
      <c r="BN33" s="6" t="s">
        <v>122</v>
      </c>
      <c r="BO33" s="7">
        <v>0.98599999999999999</v>
      </c>
      <c r="BP33" s="6" t="s">
        <v>122</v>
      </c>
    </row>
    <row r="34" spans="1:68" s="8" customFormat="1" x14ac:dyDescent="0.25">
      <c r="A34" s="8" t="s">
        <v>33</v>
      </c>
      <c r="C34" s="8">
        <v>37057</v>
      </c>
      <c r="D34" s="8" t="s">
        <v>846</v>
      </c>
      <c r="E34" s="8" t="s">
        <v>846</v>
      </c>
      <c r="F34" s="16">
        <v>0.152</v>
      </c>
      <c r="G34" s="16" t="s">
        <v>165</v>
      </c>
      <c r="H34" s="16">
        <v>0.27700000000000002</v>
      </c>
      <c r="I34" s="16" t="s">
        <v>177</v>
      </c>
      <c r="J34" s="16">
        <v>0.23</v>
      </c>
      <c r="K34" s="16" t="s">
        <v>436</v>
      </c>
      <c r="L34" s="16">
        <v>0.13500000000000001</v>
      </c>
      <c r="M34" s="16" t="s">
        <v>168</v>
      </c>
      <c r="N34" s="16">
        <v>9.6000000000000002E-2</v>
      </c>
      <c r="O34" s="16" t="s">
        <v>170</v>
      </c>
      <c r="P34" s="16">
        <v>0.13400000000000001</v>
      </c>
      <c r="Q34" s="16" t="s">
        <v>170</v>
      </c>
      <c r="R34" s="16">
        <v>0.16800000000000001</v>
      </c>
      <c r="S34" s="17" t="s">
        <v>171</v>
      </c>
      <c r="T34" s="16">
        <v>0.14000000000000001</v>
      </c>
      <c r="U34" s="17" t="s">
        <v>171</v>
      </c>
      <c r="V34" s="16">
        <v>0.224</v>
      </c>
      <c r="W34" s="17" t="s">
        <v>436</v>
      </c>
      <c r="X34" s="16">
        <v>0.46899999999999997</v>
      </c>
      <c r="Y34" s="17" t="s">
        <v>520</v>
      </c>
      <c r="Z34" s="16">
        <v>0.13600000000000001</v>
      </c>
      <c r="AA34" s="17" t="s">
        <v>501</v>
      </c>
      <c r="AB34" s="16" t="s">
        <v>179</v>
      </c>
      <c r="AC34" s="16" t="s">
        <v>122</v>
      </c>
      <c r="AD34" s="16">
        <v>0.16500000000000001</v>
      </c>
      <c r="AE34" s="16" t="s">
        <v>521</v>
      </c>
      <c r="AF34" s="16">
        <v>0.29599999999999999</v>
      </c>
      <c r="AG34" s="16" t="s">
        <v>481</v>
      </c>
      <c r="AH34" s="16">
        <v>6.4000000000000001E-2</v>
      </c>
      <c r="AI34" s="16" t="s">
        <v>196</v>
      </c>
      <c r="AJ34" s="12">
        <v>50454</v>
      </c>
      <c r="AK34" s="16" t="s">
        <v>707</v>
      </c>
      <c r="AL34" s="12">
        <v>63302</v>
      </c>
      <c r="AM34" s="16" t="s">
        <v>372</v>
      </c>
      <c r="AN34" s="12">
        <v>5021586</v>
      </c>
      <c r="AO34" s="6" t="s">
        <v>122</v>
      </c>
      <c r="AP34" s="13">
        <v>7.4657687830099898E-4</v>
      </c>
      <c r="AQ34" s="13">
        <v>4.4936002290909688E-3</v>
      </c>
      <c r="AR34" s="13">
        <v>5.275464763522919E-2</v>
      </c>
      <c r="AS34" s="13">
        <v>0.24679214893461945</v>
      </c>
      <c r="AT34" s="13">
        <v>5.8667918860694612E-2</v>
      </c>
      <c r="AU34" s="13">
        <v>6.0211853386559544E-2</v>
      </c>
      <c r="AV34" s="6" t="s">
        <v>122</v>
      </c>
      <c r="AW34" s="13">
        <v>3.5417097307504043E-3</v>
      </c>
      <c r="AX34" s="13">
        <v>0.20488825641938624</v>
      </c>
      <c r="AY34" s="13">
        <v>0.10414856979448325</v>
      </c>
      <c r="AZ34" s="13">
        <v>6.1015782663086923E-2</v>
      </c>
      <c r="BA34" s="13">
        <v>3.5111815271111554E-2</v>
      </c>
      <c r="BB34" s="13">
        <v>9.5606049562827367E-2</v>
      </c>
      <c r="BC34" s="12">
        <v>10298</v>
      </c>
      <c r="BD34" s="6" t="s">
        <v>275</v>
      </c>
      <c r="BE34" s="12">
        <v>1354</v>
      </c>
      <c r="BF34" s="6" t="s">
        <v>234</v>
      </c>
      <c r="BG34" s="12">
        <v>55903</v>
      </c>
      <c r="BH34" s="6" t="s">
        <v>373</v>
      </c>
      <c r="BI34" s="14">
        <v>0.8255199467100881</v>
      </c>
      <c r="BJ34" s="6" t="s">
        <v>122</v>
      </c>
      <c r="BK34" s="7">
        <v>0.996</v>
      </c>
      <c r="BL34" s="6" t="s">
        <v>122</v>
      </c>
      <c r="BM34" s="7">
        <v>1</v>
      </c>
      <c r="BN34" s="6" t="s">
        <v>122</v>
      </c>
      <c r="BO34" s="7">
        <v>0.996</v>
      </c>
      <c r="BP34" s="6" t="s">
        <v>122</v>
      </c>
    </row>
    <row r="35" spans="1:68" s="8" customFormat="1" x14ac:dyDescent="0.25">
      <c r="A35" s="8" t="s">
        <v>34</v>
      </c>
      <c r="C35" s="8">
        <v>37059</v>
      </c>
      <c r="D35" s="8" t="s">
        <v>846</v>
      </c>
      <c r="E35" s="8" t="s">
        <v>846</v>
      </c>
      <c r="F35" s="16">
        <v>0.13700000000000001</v>
      </c>
      <c r="G35" s="16" t="s">
        <v>183</v>
      </c>
      <c r="H35" s="16">
        <v>0.30599999999999999</v>
      </c>
      <c r="I35" s="16" t="s">
        <v>522</v>
      </c>
      <c r="J35" s="16">
        <v>0.19</v>
      </c>
      <c r="K35" s="16" t="s">
        <v>424</v>
      </c>
      <c r="L35" s="16">
        <v>0.128</v>
      </c>
      <c r="M35" s="16" t="s">
        <v>391</v>
      </c>
      <c r="N35" s="16">
        <v>8.1000000000000003E-2</v>
      </c>
      <c r="O35" s="16" t="s">
        <v>184</v>
      </c>
      <c r="P35" s="16">
        <v>0.121</v>
      </c>
      <c r="Q35" s="16" t="s">
        <v>411</v>
      </c>
      <c r="R35" s="16">
        <v>0.152</v>
      </c>
      <c r="S35" s="17" t="s">
        <v>391</v>
      </c>
      <c r="T35" s="16">
        <v>0.13100000000000001</v>
      </c>
      <c r="U35" s="17" t="s">
        <v>411</v>
      </c>
      <c r="V35" s="16">
        <v>0.16800000000000001</v>
      </c>
      <c r="W35" s="17" t="s">
        <v>181</v>
      </c>
      <c r="X35" s="16">
        <v>0.19500000000000001</v>
      </c>
      <c r="Y35" s="17" t="s">
        <v>523</v>
      </c>
      <c r="Z35" s="16">
        <v>0</v>
      </c>
      <c r="AA35" s="17" t="s">
        <v>174</v>
      </c>
      <c r="AB35" s="16" t="s">
        <v>179</v>
      </c>
      <c r="AC35" s="16" t="s">
        <v>122</v>
      </c>
      <c r="AD35" s="16">
        <v>0.16600000000000001</v>
      </c>
      <c r="AE35" s="16" t="s">
        <v>488</v>
      </c>
      <c r="AF35" s="16">
        <v>0.312</v>
      </c>
      <c r="AG35" s="16" t="s">
        <v>524</v>
      </c>
      <c r="AH35" s="16">
        <v>6.8000000000000005E-2</v>
      </c>
      <c r="AI35" s="16" t="s">
        <v>447</v>
      </c>
      <c r="AJ35" s="12">
        <v>62028</v>
      </c>
      <c r="AK35" s="16" t="s">
        <v>708</v>
      </c>
      <c r="AL35" s="12">
        <v>73817</v>
      </c>
      <c r="AM35" s="16" t="s">
        <v>709</v>
      </c>
      <c r="AN35" s="12">
        <v>1502793</v>
      </c>
      <c r="AO35" s="6" t="s">
        <v>122</v>
      </c>
      <c r="AP35" s="13">
        <v>3.4076549464896362E-3</v>
      </c>
      <c r="AQ35" s="6" t="s">
        <v>122</v>
      </c>
      <c r="AR35" s="13">
        <v>4.9085269894123811E-2</v>
      </c>
      <c r="AS35" s="13">
        <v>0.34289087053240203</v>
      </c>
      <c r="AT35" s="6" t="s">
        <v>122</v>
      </c>
      <c r="AU35" s="13">
        <v>5.8762584068464518E-2</v>
      </c>
      <c r="AV35" s="13">
        <v>2.8012507377928961E-2</v>
      </c>
      <c r="AW35" s="13">
        <v>2.7741678328286066E-3</v>
      </c>
      <c r="AX35" s="13">
        <v>0.16924020806591461</v>
      </c>
      <c r="AY35" s="13">
        <v>9.3123271135811786E-2</v>
      </c>
      <c r="AZ35" s="13">
        <v>6.2019186940583303E-2</v>
      </c>
      <c r="BA35" s="13">
        <v>2.1973086113656372E-2</v>
      </c>
      <c r="BB35" s="13">
        <v>8.086875571020094E-2</v>
      </c>
      <c r="BC35" s="12">
        <v>1765</v>
      </c>
      <c r="BD35" s="6" t="s">
        <v>343</v>
      </c>
      <c r="BE35" s="18">
        <v>212</v>
      </c>
      <c r="BF35" s="6" t="s">
        <v>257</v>
      </c>
      <c r="BG35" s="12">
        <v>14326</v>
      </c>
      <c r="BH35" s="6" t="s">
        <v>224</v>
      </c>
      <c r="BI35" s="14">
        <v>0.87474697908360421</v>
      </c>
      <c r="BJ35" s="6" t="s">
        <v>122</v>
      </c>
      <c r="BK35" s="7">
        <v>0.996</v>
      </c>
      <c r="BL35" s="6" t="s">
        <v>122</v>
      </c>
      <c r="BM35" s="7">
        <v>1</v>
      </c>
      <c r="BN35" s="6" t="s">
        <v>122</v>
      </c>
      <c r="BO35" s="7">
        <v>0.996</v>
      </c>
      <c r="BP35" s="6" t="s">
        <v>122</v>
      </c>
    </row>
    <row r="36" spans="1:68" s="8" customFormat="1" x14ac:dyDescent="0.25">
      <c r="A36" s="8" t="s">
        <v>35</v>
      </c>
      <c r="C36" s="8">
        <v>37061</v>
      </c>
      <c r="D36" s="8" t="s">
        <v>847</v>
      </c>
      <c r="E36" s="8" t="s">
        <v>847</v>
      </c>
      <c r="F36" s="16">
        <v>0.182</v>
      </c>
      <c r="G36" s="16" t="s">
        <v>482</v>
      </c>
      <c r="H36" s="16">
        <v>0.32400000000000001</v>
      </c>
      <c r="I36" s="16" t="s">
        <v>492</v>
      </c>
      <c r="J36" s="16">
        <v>0.28899999999999998</v>
      </c>
      <c r="K36" s="16" t="s">
        <v>432</v>
      </c>
      <c r="L36" s="16">
        <v>0.159</v>
      </c>
      <c r="M36" s="16" t="s">
        <v>448</v>
      </c>
      <c r="N36" s="16">
        <v>0.10299999999999999</v>
      </c>
      <c r="O36" s="16" t="s">
        <v>186</v>
      </c>
      <c r="P36" s="16">
        <v>0.158</v>
      </c>
      <c r="Q36" s="16" t="s">
        <v>409</v>
      </c>
      <c r="R36" s="16">
        <v>0.20399999999999999</v>
      </c>
      <c r="S36" s="17" t="s">
        <v>184</v>
      </c>
      <c r="T36" s="16">
        <v>0.16500000000000001</v>
      </c>
      <c r="U36" s="17" t="s">
        <v>409</v>
      </c>
      <c r="V36" s="16">
        <v>0.24199999999999999</v>
      </c>
      <c r="W36" s="17" t="s">
        <v>166</v>
      </c>
      <c r="X36" s="16">
        <v>0</v>
      </c>
      <c r="Y36" s="17" t="s">
        <v>525</v>
      </c>
      <c r="Z36" s="16">
        <v>3.3000000000000002E-2</v>
      </c>
      <c r="AA36" s="17" t="s">
        <v>432</v>
      </c>
      <c r="AB36" s="16">
        <v>0</v>
      </c>
      <c r="AC36" s="16" t="s">
        <v>526</v>
      </c>
      <c r="AD36" s="16">
        <v>0.13300000000000001</v>
      </c>
      <c r="AE36" s="16" t="s">
        <v>527</v>
      </c>
      <c r="AF36" s="16">
        <v>0.26500000000000001</v>
      </c>
      <c r="AG36" s="16" t="s">
        <v>528</v>
      </c>
      <c r="AH36" s="16">
        <v>9.1999999999999998E-2</v>
      </c>
      <c r="AI36" s="16" t="s">
        <v>192</v>
      </c>
      <c r="AJ36" s="12">
        <v>43422</v>
      </c>
      <c r="AK36" s="16" t="s">
        <v>710</v>
      </c>
      <c r="AL36" s="12">
        <v>55763</v>
      </c>
      <c r="AM36" s="16" t="s">
        <v>711</v>
      </c>
      <c r="AN36" s="12">
        <v>1943274</v>
      </c>
      <c r="AO36" s="13">
        <v>0.10978791462243616</v>
      </c>
      <c r="AP36" s="13">
        <v>0</v>
      </c>
      <c r="AQ36" s="13">
        <v>8.371439127987098E-3</v>
      </c>
      <c r="AR36" s="13">
        <v>3.7285014876955076E-2</v>
      </c>
      <c r="AS36" s="13">
        <v>0.32110963250679009</v>
      </c>
      <c r="AT36" s="13">
        <v>3.8674422649610914E-2</v>
      </c>
      <c r="AU36" s="13">
        <v>4.8329777478626275E-2</v>
      </c>
      <c r="AV36" s="13">
        <v>2.2132751222936137E-2</v>
      </c>
      <c r="AW36" s="13">
        <v>3.1241091065902183E-3</v>
      </c>
      <c r="AX36" s="13">
        <v>0.1270093666667696</v>
      </c>
      <c r="AY36" s="13">
        <v>8.9012151657460556E-2</v>
      </c>
      <c r="AZ36" s="13">
        <v>2.9908803390566643E-2</v>
      </c>
      <c r="BA36" s="13">
        <v>1.6790221039338766E-2</v>
      </c>
      <c r="BB36" s="13">
        <v>0.12507808986277796</v>
      </c>
      <c r="BC36" s="12">
        <v>5795</v>
      </c>
      <c r="BD36" s="6" t="s">
        <v>285</v>
      </c>
      <c r="BE36" s="18">
        <v>289</v>
      </c>
      <c r="BF36" s="6" t="s">
        <v>270</v>
      </c>
      <c r="BG36" s="12">
        <v>15353</v>
      </c>
      <c r="BH36" s="6" t="s">
        <v>885</v>
      </c>
      <c r="BI36" s="14">
        <v>0.7118533376871764</v>
      </c>
      <c r="BJ36" s="6" t="s">
        <v>122</v>
      </c>
      <c r="BK36" s="7">
        <v>0.69699999999999995</v>
      </c>
      <c r="BL36" s="6" t="s">
        <v>122</v>
      </c>
      <c r="BM36" s="7">
        <v>1</v>
      </c>
      <c r="BN36" s="6" t="s">
        <v>122</v>
      </c>
      <c r="BO36" s="7">
        <v>0.69699999999999995</v>
      </c>
      <c r="BP36" s="6" t="s">
        <v>122</v>
      </c>
    </row>
    <row r="37" spans="1:68" s="8" customFormat="1" x14ac:dyDescent="0.25">
      <c r="A37" s="8" t="s">
        <v>36</v>
      </c>
      <c r="C37" s="8">
        <v>37063</v>
      </c>
      <c r="D37" s="8" t="s">
        <v>846</v>
      </c>
      <c r="E37" s="8" t="s">
        <v>846</v>
      </c>
      <c r="F37" s="16">
        <v>0.13500000000000001</v>
      </c>
      <c r="G37" s="16" t="s">
        <v>440</v>
      </c>
      <c r="H37" s="16">
        <v>0.21199999999999999</v>
      </c>
      <c r="I37" s="16" t="s">
        <v>435</v>
      </c>
      <c r="J37" s="16">
        <v>0.193</v>
      </c>
      <c r="K37" s="16" t="s">
        <v>167</v>
      </c>
      <c r="L37" s="16">
        <v>0.126</v>
      </c>
      <c r="M37" s="16" t="s">
        <v>196</v>
      </c>
      <c r="N37" s="16">
        <v>7.3999999999999996E-2</v>
      </c>
      <c r="O37" s="16" t="s">
        <v>168</v>
      </c>
      <c r="P37" s="16">
        <v>0.13100000000000001</v>
      </c>
      <c r="Q37" s="16" t="s">
        <v>440</v>
      </c>
      <c r="R37" s="16">
        <v>0.13900000000000001</v>
      </c>
      <c r="S37" s="17" t="s">
        <v>168</v>
      </c>
      <c r="T37" s="16">
        <v>0.10100000000000001</v>
      </c>
      <c r="U37" s="17" t="s">
        <v>168</v>
      </c>
      <c r="V37" s="16">
        <v>0.16500000000000001</v>
      </c>
      <c r="W37" s="17" t="s">
        <v>169</v>
      </c>
      <c r="X37" s="16">
        <v>0.115</v>
      </c>
      <c r="Y37" s="17" t="s">
        <v>442</v>
      </c>
      <c r="Z37" s="16">
        <v>0.16200000000000001</v>
      </c>
      <c r="AA37" s="17" t="s">
        <v>411</v>
      </c>
      <c r="AB37" s="16">
        <v>0.20599999999999999</v>
      </c>
      <c r="AC37" s="16" t="s">
        <v>529</v>
      </c>
      <c r="AD37" s="16">
        <v>0.17599999999999999</v>
      </c>
      <c r="AE37" s="16" t="s">
        <v>470</v>
      </c>
      <c r="AF37" s="16">
        <v>0.24099999999999999</v>
      </c>
      <c r="AG37" s="16" t="s">
        <v>530</v>
      </c>
      <c r="AH37" s="16">
        <v>6.5000000000000002E-2</v>
      </c>
      <c r="AI37" s="16" t="s">
        <v>531</v>
      </c>
      <c r="AJ37" s="12">
        <v>62812</v>
      </c>
      <c r="AK37" s="16" t="s">
        <v>712</v>
      </c>
      <c r="AL37" s="12">
        <v>83872</v>
      </c>
      <c r="AM37" s="16" t="s">
        <v>713</v>
      </c>
      <c r="AN37" s="12">
        <v>38739919</v>
      </c>
      <c r="AO37" s="13">
        <v>8.3745657805841048E-4</v>
      </c>
      <c r="AP37" s="13">
        <v>1.703152760851152E-4</v>
      </c>
      <c r="AQ37" s="13">
        <v>1.3120574671309974E-3</v>
      </c>
      <c r="AR37" s="13">
        <v>1.684789273823727E-2</v>
      </c>
      <c r="AS37" s="13">
        <v>0.34259297238076308</v>
      </c>
      <c r="AT37" s="13">
        <v>3.8058985100097913E-2</v>
      </c>
      <c r="AU37" s="13">
        <v>2.2048058489745424E-2</v>
      </c>
      <c r="AV37" s="13">
        <v>7.2950591352552909E-3</v>
      </c>
      <c r="AW37" s="13">
        <v>2.9071408228809152E-2</v>
      </c>
      <c r="AX37" s="13">
        <v>0.14783639583758551</v>
      </c>
      <c r="AY37" s="13">
        <v>0.14872917003259609</v>
      </c>
      <c r="AZ37" s="13">
        <v>0.14902047162256585</v>
      </c>
      <c r="BA37" s="13">
        <v>1.5870606234359964E-2</v>
      </c>
      <c r="BB37" s="13">
        <v>6.8178898360628987E-2</v>
      </c>
      <c r="BC37" s="12">
        <v>11106</v>
      </c>
      <c r="BD37" s="6" t="s">
        <v>886</v>
      </c>
      <c r="BE37" s="12">
        <v>3602</v>
      </c>
      <c r="BF37" s="6" t="s">
        <v>272</v>
      </c>
      <c r="BG37" s="12">
        <v>115420</v>
      </c>
      <c r="BH37" s="6" t="s">
        <v>887</v>
      </c>
      <c r="BI37" s="14">
        <v>0.88564336653141518</v>
      </c>
      <c r="BJ37" s="6" t="s">
        <v>122</v>
      </c>
      <c r="BK37" s="7">
        <v>0.99299999999999999</v>
      </c>
      <c r="BL37" s="6" t="s">
        <v>122</v>
      </c>
      <c r="BM37" s="7">
        <v>1</v>
      </c>
      <c r="BN37" s="6" t="s">
        <v>122</v>
      </c>
      <c r="BO37" s="7">
        <v>0.99299999999999999</v>
      </c>
      <c r="BP37" s="6" t="s">
        <v>122</v>
      </c>
    </row>
    <row r="38" spans="1:68" s="8" customFormat="1" x14ac:dyDescent="0.25">
      <c r="A38" s="8" t="s">
        <v>37</v>
      </c>
      <c r="C38" s="8">
        <v>37065</v>
      </c>
      <c r="D38" s="8" t="s">
        <v>847</v>
      </c>
      <c r="E38" s="8" t="s">
        <v>847</v>
      </c>
      <c r="F38" s="16">
        <v>0.223</v>
      </c>
      <c r="G38" s="16" t="s">
        <v>185</v>
      </c>
      <c r="H38" s="16">
        <v>0.44900000000000001</v>
      </c>
      <c r="I38" s="16" t="s">
        <v>442</v>
      </c>
      <c r="J38" s="16">
        <v>0.33600000000000002</v>
      </c>
      <c r="K38" s="16" t="s">
        <v>532</v>
      </c>
      <c r="L38" s="16">
        <v>0.19900000000000001</v>
      </c>
      <c r="M38" s="16" t="s">
        <v>183</v>
      </c>
      <c r="N38" s="16">
        <v>0.129</v>
      </c>
      <c r="O38" s="16" t="s">
        <v>184</v>
      </c>
      <c r="P38" s="16">
        <v>0.20100000000000001</v>
      </c>
      <c r="Q38" s="16" t="s">
        <v>411</v>
      </c>
      <c r="R38" s="16">
        <v>0.24099999999999999</v>
      </c>
      <c r="S38" s="17" t="s">
        <v>419</v>
      </c>
      <c r="T38" s="16">
        <v>0.14399999999999999</v>
      </c>
      <c r="U38" s="17" t="s">
        <v>411</v>
      </c>
      <c r="V38" s="16">
        <v>0.27400000000000002</v>
      </c>
      <c r="W38" s="17" t="s">
        <v>382</v>
      </c>
      <c r="X38" s="16">
        <v>0.14199999999999999</v>
      </c>
      <c r="Y38" s="17" t="s">
        <v>502</v>
      </c>
      <c r="Z38" s="16">
        <v>8.3000000000000004E-2</v>
      </c>
      <c r="AA38" s="17" t="s">
        <v>533</v>
      </c>
      <c r="AB38" s="16">
        <v>0</v>
      </c>
      <c r="AC38" s="16" t="s">
        <v>534</v>
      </c>
      <c r="AD38" s="16">
        <v>0.38800000000000001</v>
      </c>
      <c r="AE38" s="16" t="s">
        <v>399</v>
      </c>
      <c r="AF38" s="16">
        <v>0.26600000000000001</v>
      </c>
      <c r="AG38" s="16" t="s">
        <v>535</v>
      </c>
      <c r="AH38" s="16">
        <v>0.10199999999999999</v>
      </c>
      <c r="AI38" s="16" t="s">
        <v>482</v>
      </c>
      <c r="AJ38" s="12">
        <v>40489</v>
      </c>
      <c r="AK38" s="16" t="s">
        <v>714</v>
      </c>
      <c r="AL38" s="12">
        <v>47094</v>
      </c>
      <c r="AM38" s="16" t="s">
        <v>715</v>
      </c>
      <c r="AN38" s="12">
        <v>1624287</v>
      </c>
      <c r="AO38" s="13">
        <v>4.4611574186089034E-2</v>
      </c>
      <c r="AP38" s="13">
        <v>8.2743997827970054E-4</v>
      </c>
      <c r="AQ38" s="6" t="s">
        <v>122</v>
      </c>
      <c r="AR38" s="13">
        <v>2.1664274847979451E-2</v>
      </c>
      <c r="AS38" s="13">
        <v>0.2413699056878495</v>
      </c>
      <c r="AT38" s="13">
        <v>4.3192489997149516E-2</v>
      </c>
      <c r="AU38" s="13">
        <v>9.7205112150746759E-2</v>
      </c>
      <c r="AV38" s="13">
        <v>1.2960148052653256E-2</v>
      </c>
      <c r="AW38" s="13">
        <v>2.9093380664870185E-2</v>
      </c>
      <c r="AX38" s="13">
        <v>0.13833946833287467</v>
      </c>
      <c r="AY38" s="13">
        <v>5.9828712536639156E-2</v>
      </c>
      <c r="AZ38" s="6" t="s">
        <v>122</v>
      </c>
      <c r="BA38" s="13">
        <v>2.029259607446221E-2</v>
      </c>
      <c r="BB38" s="13">
        <v>0.20752243907634549</v>
      </c>
      <c r="BC38" s="12">
        <v>6260</v>
      </c>
      <c r="BD38" s="6" t="s">
        <v>358</v>
      </c>
      <c r="BE38" s="18">
        <v>632</v>
      </c>
      <c r="BF38" s="6" t="s">
        <v>266</v>
      </c>
      <c r="BG38" s="12">
        <v>13908</v>
      </c>
      <c r="BH38" s="6" t="s">
        <v>330</v>
      </c>
      <c r="BI38" s="14">
        <v>0.66557692307692307</v>
      </c>
      <c r="BJ38" s="6" t="s">
        <v>122</v>
      </c>
      <c r="BK38" s="7">
        <v>0.84599999999999997</v>
      </c>
      <c r="BL38" s="6" t="s">
        <v>122</v>
      </c>
      <c r="BM38" s="7">
        <v>1</v>
      </c>
      <c r="BN38" s="6" t="s">
        <v>122</v>
      </c>
      <c r="BO38" s="7">
        <v>0.84599999999999997</v>
      </c>
      <c r="BP38" s="6" t="s">
        <v>122</v>
      </c>
    </row>
    <row r="39" spans="1:68" s="8" customFormat="1" x14ac:dyDescent="0.25">
      <c r="A39" s="8" t="s">
        <v>38</v>
      </c>
      <c r="C39" s="8">
        <v>37067</v>
      </c>
      <c r="D39" s="8" t="s">
        <v>846</v>
      </c>
      <c r="E39" s="8" t="s">
        <v>846</v>
      </c>
      <c r="F39" s="16">
        <v>0.158</v>
      </c>
      <c r="G39" s="16" t="s">
        <v>196</v>
      </c>
      <c r="H39" s="16">
        <v>0.23699999999999999</v>
      </c>
      <c r="I39" s="16" t="s">
        <v>391</v>
      </c>
      <c r="J39" s="16">
        <v>0.24299999999999999</v>
      </c>
      <c r="K39" s="16" t="s">
        <v>186</v>
      </c>
      <c r="L39" s="16">
        <v>0.14399999999999999</v>
      </c>
      <c r="M39" s="16" t="s">
        <v>196</v>
      </c>
      <c r="N39" s="16">
        <v>8.8999999999999996E-2</v>
      </c>
      <c r="O39" s="16" t="s">
        <v>178</v>
      </c>
      <c r="P39" s="16">
        <v>0.14199999999999999</v>
      </c>
      <c r="Q39" s="16" t="s">
        <v>178</v>
      </c>
      <c r="R39" s="16">
        <v>0.17299999999999999</v>
      </c>
      <c r="S39" s="17" t="s">
        <v>443</v>
      </c>
      <c r="T39" s="16">
        <v>0.122</v>
      </c>
      <c r="U39" s="17" t="s">
        <v>440</v>
      </c>
      <c r="V39" s="16">
        <v>0.23400000000000001</v>
      </c>
      <c r="W39" s="17" t="s">
        <v>448</v>
      </c>
      <c r="X39" s="16">
        <v>0.245</v>
      </c>
      <c r="Y39" s="17" t="s">
        <v>459</v>
      </c>
      <c r="Z39" s="16">
        <v>8.8999999999999996E-2</v>
      </c>
      <c r="AA39" s="17" t="s">
        <v>419</v>
      </c>
      <c r="AB39" s="16">
        <v>0.68400000000000005</v>
      </c>
      <c r="AC39" s="16" t="s">
        <v>536</v>
      </c>
      <c r="AD39" s="16">
        <v>0.23</v>
      </c>
      <c r="AE39" s="16" t="s">
        <v>176</v>
      </c>
      <c r="AF39" s="16">
        <v>0.30299999999999999</v>
      </c>
      <c r="AG39" s="16" t="s">
        <v>391</v>
      </c>
      <c r="AH39" s="16">
        <v>7.3999999999999996E-2</v>
      </c>
      <c r="AI39" s="16" t="s">
        <v>531</v>
      </c>
      <c r="AJ39" s="12">
        <v>53583</v>
      </c>
      <c r="AK39" s="16" t="s">
        <v>716</v>
      </c>
      <c r="AL39" s="12">
        <v>68887</v>
      </c>
      <c r="AM39" s="16" t="s">
        <v>276</v>
      </c>
      <c r="AN39" s="12">
        <v>25496662</v>
      </c>
      <c r="AO39" s="6" t="s">
        <v>122</v>
      </c>
      <c r="AP39" s="13">
        <v>1.4974509212225507E-3</v>
      </c>
      <c r="AQ39" s="6" t="s">
        <v>122</v>
      </c>
      <c r="AR39" s="13">
        <v>3.3482971221879945E-2</v>
      </c>
      <c r="AS39" s="13">
        <v>0.25601398332064018</v>
      </c>
      <c r="AT39" s="6" t="s">
        <v>122</v>
      </c>
      <c r="AU39" s="13">
        <v>5.7395826951779021E-2</v>
      </c>
      <c r="AV39" s="13">
        <v>1.8735472117879588E-2</v>
      </c>
      <c r="AW39" s="13">
        <v>1.0516357003908983E-2</v>
      </c>
      <c r="AX39" s="13">
        <v>0.17744950299768653</v>
      </c>
      <c r="AY39" s="13">
        <v>0.11916575589384995</v>
      </c>
      <c r="AZ39" s="13">
        <v>0.17108094385061071</v>
      </c>
      <c r="BA39" s="13">
        <v>2.5649318330375953E-2</v>
      </c>
      <c r="BB39" s="13">
        <v>6.58325783979095E-2</v>
      </c>
      <c r="BC39" s="12">
        <v>19865</v>
      </c>
      <c r="BD39" s="6" t="s">
        <v>888</v>
      </c>
      <c r="BE39" s="12">
        <v>3602</v>
      </c>
      <c r="BF39" s="6" t="s">
        <v>889</v>
      </c>
      <c r="BG39" s="12">
        <v>125423</v>
      </c>
      <c r="BH39" s="6" t="s">
        <v>890</v>
      </c>
      <c r="BI39" s="14">
        <v>0.83998925381153877</v>
      </c>
      <c r="BJ39" s="6" t="s">
        <v>122</v>
      </c>
      <c r="BK39" s="7">
        <v>1</v>
      </c>
      <c r="BL39" s="6" t="s">
        <v>122</v>
      </c>
      <c r="BM39" s="7">
        <v>1</v>
      </c>
      <c r="BN39" s="6" t="s">
        <v>122</v>
      </c>
      <c r="BO39" s="7">
        <v>1</v>
      </c>
      <c r="BP39" s="6" t="s">
        <v>122</v>
      </c>
    </row>
    <row r="40" spans="1:68" s="8" customFormat="1" x14ac:dyDescent="0.25">
      <c r="A40" s="8" t="s">
        <v>39</v>
      </c>
      <c r="C40" s="8">
        <v>37069</v>
      </c>
      <c r="D40" s="8" t="s">
        <v>846</v>
      </c>
      <c r="E40" s="8" t="s">
        <v>846</v>
      </c>
      <c r="F40" s="16">
        <v>0.114</v>
      </c>
      <c r="G40" s="16" t="s">
        <v>199</v>
      </c>
      <c r="H40" s="16">
        <v>0.20100000000000001</v>
      </c>
      <c r="I40" s="16" t="s">
        <v>470</v>
      </c>
      <c r="J40" s="16">
        <v>0.17399999999999999</v>
      </c>
      <c r="K40" s="16" t="s">
        <v>453</v>
      </c>
      <c r="L40" s="16">
        <v>0.10199999999999999</v>
      </c>
      <c r="M40" s="16" t="s">
        <v>199</v>
      </c>
      <c r="N40" s="16">
        <v>7.0000000000000007E-2</v>
      </c>
      <c r="O40" s="16" t="s">
        <v>482</v>
      </c>
      <c r="P40" s="16">
        <v>0.10299999999999999</v>
      </c>
      <c r="Q40" s="16" t="s">
        <v>199</v>
      </c>
      <c r="R40" s="16">
        <v>0.125</v>
      </c>
      <c r="S40" s="17" t="s">
        <v>186</v>
      </c>
      <c r="T40" s="16">
        <v>8.7999999999999995E-2</v>
      </c>
      <c r="U40" s="17" t="s">
        <v>170</v>
      </c>
      <c r="V40" s="16">
        <v>0.156</v>
      </c>
      <c r="W40" s="17" t="s">
        <v>381</v>
      </c>
      <c r="X40" s="16">
        <v>0.185</v>
      </c>
      <c r="Y40" s="17" t="s">
        <v>537</v>
      </c>
      <c r="Z40" s="16">
        <v>0.129</v>
      </c>
      <c r="AA40" s="17" t="s">
        <v>538</v>
      </c>
      <c r="AB40" s="16">
        <v>0</v>
      </c>
      <c r="AC40" s="16" t="s">
        <v>539</v>
      </c>
      <c r="AD40" s="16">
        <v>0.17</v>
      </c>
      <c r="AE40" s="16" t="s">
        <v>535</v>
      </c>
      <c r="AF40" s="16">
        <v>0.221</v>
      </c>
      <c r="AG40" s="16" t="s">
        <v>540</v>
      </c>
      <c r="AH40" s="16">
        <v>5.8000000000000003E-2</v>
      </c>
      <c r="AI40" s="16" t="s">
        <v>165</v>
      </c>
      <c r="AJ40" s="12">
        <v>58172</v>
      </c>
      <c r="AK40" s="16" t="s">
        <v>717</v>
      </c>
      <c r="AL40" s="12">
        <v>70061</v>
      </c>
      <c r="AM40" s="16" t="s">
        <v>718</v>
      </c>
      <c r="AN40" s="12">
        <v>1836362</v>
      </c>
      <c r="AO40" s="6" t="s">
        <v>122</v>
      </c>
      <c r="AP40" s="13">
        <v>2.6383686876552664E-3</v>
      </c>
      <c r="AQ40" s="6" t="s">
        <v>122</v>
      </c>
      <c r="AR40" s="13">
        <v>8.2374825878557711E-2</v>
      </c>
      <c r="AS40" s="13">
        <v>0.38156420139384284</v>
      </c>
      <c r="AT40" s="6" t="s">
        <v>122</v>
      </c>
      <c r="AU40" s="13">
        <v>4.2981176913920019E-2</v>
      </c>
      <c r="AV40" s="13">
        <v>1.7965412048386975E-2</v>
      </c>
      <c r="AW40" s="13">
        <v>9.1997111680594563E-3</v>
      </c>
      <c r="AX40" s="13">
        <v>0.14865315226518519</v>
      </c>
      <c r="AY40" s="13">
        <v>7.6634127693777157E-2</v>
      </c>
      <c r="AZ40" s="13">
        <v>3.3184633530861561E-2</v>
      </c>
      <c r="BA40" s="13">
        <v>1.2983823450931789E-2</v>
      </c>
      <c r="BB40" s="13">
        <v>0.10213890289605208</v>
      </c>
      <c r="BC40" s="12">
        <v>4253</v>
      </c>
      <c r="BD40" s="6" t="s">
        <v>264</v>
      </c>
      <c r="BE40" s="18">
        <v>334</v>
      </c>
      <c r="BF40" s="6" t="s">
        <v>273</v>
      </c>
      <c r="BG40" s="12">
        <v>21142</v>
      </c>
      <c r="BH40" s="6" t="s">
        <v>891</v>
      </c>
      <c r="BI40" s="14">
        <v>0.81860935131563606</v>
      </c>
      <c r="BJ40" s="6" t="s">
        <v>122</v>
      </c>
      <c r="BK40" s="7">
        <v>0.86599999999999999</v>
      </c>
      <c r="BL40" s="6" t="s">
        <v>122</v>
      </c>
      <c r="BM40" s="7">
        <v>0.99399999999999999</v>
      </c>
      <c r="BN40" s="6" t="s">
        <v>122</v>
      </c>
      <c r="BO40" s="7">
        <v>0.86599999999999999</v>
      </c>
      <c r="BP40" s="6" t="s">
        <v>122</v>
      </c>
    </row>
    <row r="41" spans="1:68" s="8" customFormat="1" x14ac:dyDescent="0.25">
      <c r="A41" s="8" t="s">
        <v>40</v>
      </c>
      <c r="C41" s="8">
        <v>37071</v>
      </c>
      <c r="D41" s="8" t="s">
        <v>846</v>
      </c>
      <c r="E41" s="8" t="s">
        <v>846</v>
      </c>
      <c r="F41" s="16">
        <v>0.13600000000000001</v>
      </c>
      <c r="G41" s="16" t="s">
        <v>178</v>
      </c>
      <c r="H41" s="16">
        <v>0.22700000000000001</v>
      </c>
      <c r="I41" s="16" t="s">
        <v>436</v>
      </c>
      <c r="J41" s="16">
        <v>0.17399999999999999</v>
      </c>
      <c r="K41" s="16" t="s">
        <v>180</v>
      </c>
      <c r="L41" s="16">
        <v>0.125</v>
      </c>
      <c r="M41" s="16" t="s">
        <v>178</v>
      </c>
      <c r="N41" s="16">
        <v>0.107</v>
      </c>
      <c r="O41" s="16" t="s">
        <v>168</v>
      </c>
      <c r="P41" s="16">
        <v>0.12</v>
      </c>
      <c r="Q41" s="16" t="s">
        <v>440</v>
      </c>
      <c r="R41" s="16">
        <v>0.151</v>
      </c>
      <c r="S41" s="17" t="s">
        <v>443</v>
      </c>
      <c r="T41" s="16">
        <v>0.121</v>
      </c>
      <c r="U41" s="17" t="s">
        <v>440</v>
      </c>
      <c r="V41" s="16">
        <v>0.188</v>
      </c>
      <c r="W41" s="17" t="s">
        <v>167</v>
      </c>
      <c r="X41" s="16">
        <v>0.17299999999999999</v>
      </c>
      <c r="Y41" s="17" t="s">
        <v>459</v>
      </c>
      <c r="Z41" s="16">
        <v>3.5999999999999997E-2</v>
      </c>
      <c r="AA41" s="17" t="s">
        <v>167</v>
      </c>
      <c r="AB41" s="16">
        <v>0</v>
      </c>
      <c r="AC41" s="16" t="s">
        <v>541</v>
      </c>
      <c r="AD41" s="16">
        <v>0.20899999999999999</v>
      </c>
      <c r="AE41" s="16" t="s">
        <v>509</v>
      </c>
      <c r="AF41" s="16">
        <v>0.22800000000000001</v>
      </c>
      <c r="AG41" s="16" t="s">
        <v>381</v>
      </c>
      <c r="AH41" s="16">
        <v>6.0999999999999999E-2</v>
      </c>
      <c r="AI41" s="16" t="s">
        <v>200</v>
      </c>
      <c r="AJ41" s="12">
        <v>53474</v>
      </c>
      <c r="AK41" s="16" t="s">
        <v>719</v>
      </c>
      <c r="AL41" s="12">
        <v>66558</v>
      </c>
      <c r="AM41" s="16" t="s">
        <v>720</v>
      </c>
      <c r="AN41" s="12">
        <v>7662328</v>
      </c>
      <c r="AO41" s="13">
        <v>1.3361474476164424E-3</v>
      </c>
      <c r="AP41" s="13">
        <v>1.2993440113761771E-3</v>
      </c>
      <c r="AQ41" s="13">
        <v>1.4961249374863619E-2</v>
      </c>
      <c r="AR41" s="13">
        <v>5.0887537051402656E-2</v>
      </c>
      <c r="AS41" s="13">
        <v>0.22622550222334517</v>
      </c>
      <c r="AT41" s="13">
        <v>5.1205978130928358E-2</v>
      </c>
      <c r="AU41" s="13">
        <v>7.4429859959009845E-2</v>
      </c>
      <c r="AV41" s="13">
        <v>2.0230405171900757E-2</v>
      </c>
      <c r="AW41" s="13">
        <v>1.7625974769025811E-2</v>
      </c>
      <c r="AX41" s="13">
        <v>0.19415300415226286</v>
      </c>
      <c r="AY41" s="13">
        <v>6.7208947463486296E-2</v>
      </c>
      <c r="AZ41" s="13">
        <v>0.11516591302277845</v>
      </c>
      <c r="BA41" s="13">
        <v>3.2651825920268621E-2</v>
      </c>
      <c r="BB41" s="13">
        <v>0.1066636667080814</v>
      </c>
      <c r="BC41" s="12">
        <v>12273</v>
      </c>
      <c r="BD41" s="6" t="s">
        <v>332</v>
      </c>
      <c r="BE41" s="12">
        <v>1840</v>
      </c>
      <c r="BF41" s="6" t="s">
        <v>341</v>
      </c>
      <c r="BG41" s="12">
        <v>71173</v>
      </c>
      <c r="BH41" s="6" t="s">
        <v>892</v>
      </c>
      <c r="BI41" s="14">
        <v>0.83219989212766454</v>
      </c>
      <c r="BJ41" s="6" t="s">
        <v>122</v>
      </c>
      <c r="BK41" s="7">
        <v>0.998</v>
      </c>
      <c r="BL41" s="6" t="s">
        <v>122</v>
      </c>
      <c r="BM41" s="7">
        <v>1</v>
      </c>
      <c r="BN41" s="6" t="s">
        <v>122</v>
      </c>
      <c r="BO41" s="7">
        <v>0.998</v>
      </c>
      <c r="BP41" s="6" t="s">
        <v>122</v>
      </c>
    </row>
    <row r="42" spans="1:68" s="8" customFormat="1" x14ac:dyDescent="0.25">
      <c r="A42" s="8" t="s">
        <v>41</v>
      </c>
      <c r="C42" s="8">
        <v>37073</v>
      </c>
      <c r="D42" s="8" t="s">
        <v>847</v>
      </c>
      <c r="E42" s="8" t="s">
        <v>847</v>
      </c>
      <c r="F42" s="16">
        <v>0.13</v>
      </c>
      <c r="G42" s="16" t="s">
        <v>530</v>
      </c>
      <c r="H42" s="16">
        <v>0.14399999999999999</v>
      </c>
      <c r="I42" s="16" t="s">
        <v>384</v>
      </c>
      <c r="J42" s="16">
        <v>0.192</v>
      </c>
      <c r="K42" s="16" t="s">
        <v>460</v>
      </c>
      <c r="L42" s="16">
        <v>0.10199999999999999</v>
      </c>
      <c r="M42" s="16" t="s">
        <v>485</v>
      </c>
      <c r="N42" s="16">
        <v>0.159</v>
      </c>
      <c r="O42" s="16" t="s">
        <v>428</v>
      </c>
      <c r="P42" s="16">
        <v>0.11899999999999999</v>
      </c>
      <c r="Q42" s="16" t="s">
        <v>378</v>
      </c>
      <c r="R42" s="16">
        <v>0.14000000000000001</v>
      </c>
      <c r="S42" s="17" t="s">
        <v>463</v>
      </c>
      <c r="T42" s="16">
        <v>7.0999999999999994E-2</v>
      </c>
      <c r="U42" s="17" t="s">
        <v>485</v>
      </c>
      <c r="V42" s="16">
        <v>0.27100000000000002</v>
      </c>
      <c r="W42" s="17" t="s">
        <v>449</v>
      </c>
      <c r="X42" s="16">
        <v>0</v>
      </c>
      <c r="Y42" s="17" t="s">
        <v>542</v>
      </c>
      <c r="Z42" s="16">
        <v>0</v>
      </c>
      <c r="AA42" s="17" t="s">
        <v>543</v>
      </c>
      <c r="AB42" s="16" t="s">
        <v>179</v>
      </c>
      <c r="AC42" s="16" t="s">
        <v>122</v>
      </c>
      <c r="AD42" s="16">
        <v>0</v>
      </c>
      <c r="AE42" s="16" t="s">
        <v>387</v>
      </c>
      <c r="AF42" s="16">
        <v>0</v>
      </c>
      <c r="AG42" s="16" t="s">
        <v>544</v>
      </c>
      <c r="AH42" s="16">
        <v>5.1999999999999998E-2</v>
      </c>
      <c r="AI42" s="16" t="s">
        <v>185</v>
      </c>
      <c r="AJ42" s="12">
        <v>45871</v>
      </c>
      <c r="AK42" s="16" t="s">
        <v>721</v>
      </c>
      <c r="AL42" s="12">
        <v>58200</v>
      </c>
      <c r="AM42" s="16" t="s">
        <v>722</v>
      </c>
      <c r="AN42" s="12">
        <v>219578</v>
      </c>
      <c r="AO42" s="13">
        <v>0.11951561631857473</v>
      </c>
      <c r="AP42" s="13">
        <v>0</v>
      </c>
      <c r="AQ42" s="13">
        <v>4.2490595597008806E-3</v>
      </c>
      <c r="AR42" s="6" t="s">
        <v>122</v>
      </c>
      <c r="AS42" s="6" t="s">
        <v>122</v>
      </c>
      <c r="AT42" s="6" t="s">
        <v>122</v>
      </c>
      <c r="AU42" s="13">
        <v>4.0741786517775005E-2</v>
      </c>
      <c r="AV42" s="13">
        <v>1.8007268487735567E-2</v>
      </c>
      <c r="AW42" s="6" t="s">
        <v>122</v>
      </c>
      <c r="AX42" s="13">
        <v>0.31659364781535493</v>
      </c>
      <c r="AY42" s="13">
        <v>2.6145606572607456E-2</v>
      </c>
      <c r="AZ42" s="6" t="s">
        <v>122</v>
      </c>
      <c r="BA42" s="6" t="s">
        <v>122</v>
      </c>
      <c r="BB42" s="13">
        <v>0.22882984634161893</v>
      </c>
      <c r="BC42" s="12">
        <v>1027</v>
      </c>
      <c r="BD42" s="6" t="s">
        <v>286</v>
      </c>
      <c r="BE42" s="18">
        <v>180</v>
      </c>
      <c r="BF42" s="6" t="s">
        <v>215</v>
      </c>
      <c r="BG42" s="12">
        <v>3483</v>
      </c>
      <c r="BH42" s="6" t="s">
        <v>254</v>
      </c>
      <c r="BI42" s="14">
        <v>0.73965884861407249</v>
      </c>
      <c r="BJ42" s="6" t="s">
        <v>122</v>
      </c>
      <c r="BK42" s="7">
        <v>0.58599999999999997</v>
      </c>
      <c r="BL42" s="6" t="s">
        <v>122</v>
      </c>
      <c r="BM42" s="7">
        <v>1</v>
      </c>
      <c r="BN42" s="6" t="s">
        <v>122</v>
      </c>
      <c r="BO42" s="7">
        <v>0.58599999999999997</v>
      </c>
      <c r="BP42" s="6" t="s">
        <v>122</v>
      </c>
    </row>
    <row r="43" spans="1:68" s="8" customFormat="1" x14ac:dyDescent="0.25">
      <c r="A43" s="8" t="s">
        <v>42</v>
      </c>
      <c r="C43" s="8">
        <v>37075</v>
      </c>
      <c r="D43" s="8" t="s">
        <v>846</v>
      </c>
      <c r="E43" s="8" t="s">
        <v>846</v>
      </c>
      <c r="F43" s="16">
        <v>0.14000000000000001</v>
      </c>
      <c r="G43" s="16" t="s">
        <v>463</v>
      </c>
      <c r="H43" s="16">
        <v>0.20499999999999999</v>
      </c>
      <c r="I43" s="16" t="s">
        <v>545</v>
      </c>
      <c r="J43" s="16">
        <v>0.16300000000000001</v>
      </c>
      <c r="K43" s="16" t="s">
        <v>501</v>
      </c>
      <c r="L43" s="16">
        <v>0.14499999999999999</v>
      </c>
      <c r="M43" s="16" t="s">
        <v>394</v>
      </c>
      <c r="N43" s="16">
        <v>9.8000000000000004E-2</v>
      </c>
      <c r="O43" s="16" t="s">
        <v>390</v>
      </c>
      <c r="P43" s="16">
        <v>0.124</v>
      </c>
      <c r="Q43" s="16" t="s">
        <v>473</v>
      </c>
      <c r="R43" s="16">
        <v>0.154</v>
      </c>
      <c r="S43" s="17" t="s">
        <v>383</v>
      </c>
      <c r="T43" s="16">
        <v>0.125</v>
      </c>
      <c r="U43" s="17" t="s">
        <v>390</v>
      </c>
      <c r="V43" s="16">
        <v>1</v>
      </c>
      <c r="W43" s="17" t="s">
        <v>387</v>
      </c>
      <c r="X43" s="16">
        <v>0.10299999999999999</v>
      </c>
      <c r="Y43" s="17" t="s">
        <v>546</v>
      </c>
      <c r="Z43" s="16" t="s">
        <v>179</v>
      </c>
      <c r="AA43" s="17" t="s">
        <v>122</v>
      </c>
      <c r="AB43" s="16" t="s">
        <v>179</v>
      </c>
      <c r="AC43" s="16" t="s">
        <v>122</v>
      </c>
      <c r="AD43" s="16">
        <v>0.67900000000000005</v>
      </c>
      <c r="AE43" s="16" t="s">
        <v>547</v>
      </c>
      <c r="AF43" s="16">
        <v>0.55400000000000005</v>
      </c>
      <c r="AG43" s="16" t="s">
        <v>548</v>
      </c>
      <c r="AH43" s="16">
        <v>6.3E-2</v>
      </c>
      <c r="AI43" s="16" t="s">
        <v>180</v>
      </c>
      <c r="AJ43" s="12">
        <v>42207</v>
      </c>
      <c r="AK43" s="16" t="s">
        <v>723</v>
      </c>
      <c r="AL43" s="12">
        <v>51116</v>
      </c>
      <c r="AM43" s="16" t="s">
        <v>724</v>
      </c>
      <c r="AN43" s="12">
        <v>257115</v>
      </c>
      <c r="AO43" s="6" t="s">
        <v>122</v>
      </c>
      <c r="AP43" s="13">
        <v>2.9558757754312274E-4</v>
      </c>
      <c r="AQ43" s="13">
        <v>0.201423487544484</v>
      </c>
      <c r="AR43" s="13">
        <v>0.13399062676234369</v>
      </c>
      <c r="AS43" s="6" t="s">
        <v>122</v>
      </c>
      <c r="AT43" s="13">
        <v>3.1060031503412869E-2</v>
      </c>
      <c r="AU43" s="13">
        <v>4.0557727087101106E-2</v>
      </c>
      <c r="AV43" s="6" t="s">
        <v>122</v>
      </c>
      <c r="AW43" s="6" t="s">
        <v>122</v>
      </c>
      <c r="AX43" s="13">
        <v>0.27678276257705697</v>
      </c>
      <c r="AY43" s="13">
        <v>5.2291776053516911E-2</v>
      </c>
      <c r="AZ43" s="13">
        <v>2.510549754001128E-2</v>
      </c>
      <c r="BA43" s="13">
        <v>4.3171343562219237E-2</v>
      </c>
      <c r="BB43" s="13">
        <v>0.14885168115434727</v>
      </c>
      <c r="BC43" s="18">
        <v>865</v>
      </c>
      <c r="BD43" s="6" t="s">
        <v>277</v>
      </c>
      <c r="BE43" s="18">
        <v>207</v>
      </c>
      <c r="BF43" s="6" t="s">
        <v>246</v>
      </c>
      <c r="BG43" s="12">
        <v>2449</v>
      </c>
      <c r="BH43" s="6" t="s">
        <v>241</v>
      </c>
      <c r="BI43" s="14">
        <v>0.6895768247656916</v>
      </c>
      <c r="BJ43" s="6" t="s">
        <v>122</v>
      </c>
      <c r="BK43" s="7">
        <v>0.66100000000000003</v>
      </c>
      <c r="BL43" s="6" t="s">
        <v>122</v>
      </c>
      <c r="BM43" s="7">
        <v>0.99099999999999999</v>
      </c>
      <c r="BN43" s="6" t="s">
        <v>122</v>
      </c>
      <c r="BO43" s="7">
        <v>0.66100000000000003</v>
      </c>
      <c r="BP43" s="6" t="s">
        <v>122</v>
      </c>
    </row>
    <row r="44" spans="1:68" s="8" customFormat="1" x14ac:dyDescent="0.25">
      <c r="A44" s="8" t="s">
        <v>43</v>
      </c>
      <c r="C44" s="8">
        <v>37077</v>
      </c>
      <c r="D44" s="8" t="s">
        <v>846</v>
      </c>
      <c r="E44" s="8" t="s">
        <v>846</v>
      </c>
      <c r="F44" s="16">
        <v>0.14199999999999999</v>
      </c>
      <c r="G44" s="16" t="s">
        <v>448</v>
      </c>
      <c r="H44" s="16">
        <v>0.193</v>
      </c>
      <c r="I44" s="16" t="s">
        <v>427</v>
      </c>
      <c r="J44" s="16">
        <v>0.222</v>
      </c>
      <c r="K44" s="16" t="s">
        <v>473</v>
      </c>
      <c r="L44" s="16">
        <v>0.125</v>
      </c>
      <c r="M44" s="16" t="s">
        <v>186</v>
      </c>
      <c r="N44" s="16">
        <v>0.114</v>
      </c>
      <c r="O44" s="16" t="s">
        <v>411</v>
      </c>
      <c r="P44" s="16">
        <v>0.13600000000000001</v>
      </c>
      <c r="Q44" s="16" t="s">
        <v>409</v>
      </c>
      <c r="R44" s="16">
        <v>0.14799999999999999</v>
      </c>
      <c r="S44" s="17" t="s">
        <v>447</v>
      </c>
      <c r="T44" s="16">
        <v>9.4E-2</v>
      </c>
      <c r="U44" s="17" t="s">
        <v>482</v>
      </c>
      <c r="V44" s="16">
        <v>0.23100000000000001</v>
      </c>
      <c r="W44" s="17" t="s">
        <v>378</v>
      </c>
      <c r="X44" s="16">
        <v>0.48099999999999998</v>
      </c>
      <c r="Y44" s="17" t="s">
        <v>549</v>
      </c>
      <c r="Z44" s="16">
        <v>0.111</v>
      </c>
      <c r="AA44" s="17" t="s">
        <v>527</v>
      </c>
      <c r="AB44" s="16">
        <v>0.35199999999999998</v>
      </c>
      <c r="AC44" s="16" t="s">
        <v>550</v>
      </c>
      <c r="AD44" s="16">
        <v>0.17199999999999999</v>
      </c>
      <c r="AE44" s="16" t="s">
        <v>188</v>
      </c>
      <c r="AF44" s="16">
        <v>0.161</v>
      </c>
      <c r="AG44" s="16" t="s">
        <v>452</v>
      </c>
      <c r="AH44" s="16">
        <v>6.5000000000000002E-2</v>
      </c>
      <c r="AI44" s="16" t="s">
        <v>447</v>
      </c>
      <c r="AJ44" s="12">
        <v>56924</v>
      </c>
      <c r="AK44" s="16" t="s">
        <v>725</v>
      </c>
      <c r="AL44" s="12">
        <v>67213</v>
      </c>
      <c r="AM44" s="16" t="s">
        <v>726</v>
      </c>
      <c r="AN44" s="12">
        <v>3452280</v>
      </c>
      <c r="AO44" s="13">
        <v>5.9528775186253723E-3</v>
      </c>
      <c r="AP44" s="13">
        <v>1.5323206692388798E-4</v>
      </c>
      <c r="AQ44" s="13">
        <v>2.4354919067978262E-3</v>
      </c>
      <c r="AR44" s="13">
        <v>2.5338327134531383E-2</v>
      </c>
      <c r="AS44" s="13">
        <v>0.50502363655323435</v>
      </c>
      <c r="AT44" s="6" t="s">
        <v>122</v>
      </c>
      <c r="AU44" s="13">
        <v>2.8935080584425364E-2</v>
      </c>
      <c r="AV44" s="13">
        <v>2.2234001877020404E-2</v>
      </c>
      <c r="AW44" s="13">
        <v>6.5889788777271831E-3</v>
      </c>
      <c r="AX44" s="13">
        <v>7.652797571460021E-2</v>
      </c>
      <c r="AY44" s="13">
        <v>3.9447553500874782E-2</v>
      </c>
      <c r="AZ44" s="6" t="s">
        <v>122</v>
      </c>
      <c r="BA44" s="13">
        <v>9.3680118646227994E-3</v>
      </c>
      <c r="BB44" s="13">
        <v>0.23879291366864797</v>
      </c>
      <c r="BC44" s="12">
        <v>3231</v>
      </c>
      <c r="BD44" s="6" t="s">
        <v>344</v>
      </c>
      <c r="BE44" s="18">
        <v>206</v>
      </c>
      <c r="BF44" s="6" t="s">
        <v>282</v>
      </c>
      <c r="BG44" s="12">
        <v>18130</v>
      </c>
      <c r="BH44" s="6" t="s">
        <v>323</v>
      </c>
      <c r="BI44" s="14">
        <v>0.83799323039829365</v>
      </c>
      <c r="BJ44" s="6" t="s">
        <v>122</v>
      </c>
      <c r="BK44" s="7">
        <v>0.86899999999999999</v>
      </c>
      <c r="BL44" s="6" t="s">
        <v>122</v>
      </c>
      <c r="BM44" s="7">
        <v>1</v>
      </c>
      <c r="BN44" s="6" t="s">
        <v>122</v>
      </c>
      <c r="BO44" s="7">
        <v>0.86899999999999999</v>
      </c>
      <c r="BP44" s="6" t="s">
        <v>122</v>
      </c>
    </row>
    <row r="45" spans="1:68" s="8" customFormat="1" x14ac:dyDescent="0.25">
      <c r="A45" s="8" t="s">
        <v>44</v>
      </c>
      <c r="C45" s="8">
        <v>37079</v>
      </c>
      <c r="D45" s="8" t="s">
        <v>847</v>
      </c>
      <c r="E45" s="8" t="s">
        <v>847</v>
      </c>
      <c r="F45" s="16">
        <v>0.21199999999999999</v>
      </c>
      <c r="G45" s="16" t="s">
        <v>183</v>
      </c>
      <c r="H45" s="16">
        <v>0.35599999999999998</v>
      </c>
      <c r="I45" s="16" t="s">
        <v>173</v>
      </c>
      <c r="J45" s="16">
        <v>0.33500000000000002</v>
      </c>
      <c r="K45" s="16" t="s">
        <v>456</v>
      </c>
      <c r="L45" s="16">
        <v>0.193</v>
      </c>
      <c r="M45" s="16" t="s">
        <v>411</v>
      </c>
      <c r="N45" s="16">
        <v>0.111</v>
      </c>
      <c r="O45" s="16" t="s">
        <v>530</v>
      </c>
      <c r="P45" s="16">
        <v>0.2</v>
      </c>
      <c r="Q45" s="16" t="s">
        <v>419</v>
      </c>
      <c r="R45" s="16">
        <v>0.22500000000000001</v>
      </c>
      <c r="S45" s="17" t="s">
        <v>530</v>
      </c>
      <c r="T45" s="16">
        <v>0.18</v>
      </c>
      <c r="U45" s="17" t="s">
        <v>405</v>
      </c>
      <c r="V45" s="16">
        <v>0.28299999999999997</v>
      </c>
      <c r="W45" s="17" t="s">
        <v>420</v>
      </c>
      <c r="X45" s="16">
        <v>0</v>
      </c>
      <c r="Y45" s="17" t="s">
        <v>464</v>
      </c>
      <c r="Z45" s="16" t="s">
        <v>179</v>
      </c>
      <c r="AA45" s="17" t="s">
        <v>122</v>
      </c>
      <c r="AB45" s="16" t="s">
        <v>179</v>
      </c>
      <c r="AC45" s="16" t="s">
        <v>122</v>
      </c>
      <c r="AD45" s="16">
        <v>0.24299999999999999</v>
      </c>
      <c r="AE45" s="16" t="s">
        <v>551</v>
      </c>
      <c r="AF45" s="16">
        <v>0.36099999999999999</v>
      </c>
      <c r="AG45" s="16" t="s">
        <v>500</v>
      </c>
      <c r="AH45" s="16">
        <v>9.4E-2</v>
      </c>
      <c r="AI45" s="16" t="s">
        <v>184</v>
      </c>
      <c r="AJ45" s="12">
        <v>43563</v>
      </c>
      <c r="AK45" s="16" t="s">
        <v>727</v>
      </c>
      <c r="AL45" s="12">
        <v>55636</v>
      </c>
      <c r="AM45" s="16" t="s">
        <v>728</v>
      </c>
      <c r="AN45" s="12">
        <v>466347</v>
      </c>
      <c r="AO45" s="13">
        <v>7.1073685474550063E-2</v>
      </c>
      <c r="AP45" s="13">
        <v>0</v>
      </c>
      <c r="AQ45" s="13">
        <v>3.9391268733368068E-3</v>
      </c>
      <c r="AR45" s="13">
        <v>5.3119243824877184E-2</v>
      </c>
      <c r="AS45" s="13">
        <v>5.0134342024286634E-2</v>
      </c>
      <c r="AT45" s="13">
        <v>6.9546925358156056E-2</v>
      </c>
      <c r="AU45" s="13">
        <v>3.2943280432810758E-2</v>
      </c>
      <c r="AV45" s="6" t="s">
        <v>122</v>
      </c>
      <c r="AW45" s="13">
        <v>8.6630770649323357E-4</v>
      </c>
      <c r="AX45" s="13">
        <v>0.17664099908437281</v>
      </c>
      <c r="AY45" s="13">
        <v>8.5916710089268294E-2</v>
      </c>
      <c r="AZ45" s="13">
        <v>6.1602197505291126E-2</v>
      </c>
      <c r="BA45" s="6" t="s">
        <v>122</v>
      </c>
      <c r="BB45" s="13">
        <v>0.32536930654641288</v>
      </c>
      <c r="BC45" s="12">
        <v>1639</v>
      </c>
      <c r="BD45" s="6" t="s">
        <v>260</v>
      </c>
      <c r="BE45" s="18">
        <v>169</v>
      </c>
      <c r="BF45" s="6" t="s">
        <v>340</v>
      </c>
      <c r="BG45" s="12">
        <v>5410</v>
      </c>
      <c r="BH45" s="6" t="s">
        <v>893</v>
      </c>
      <c r="BI45" s="14">
        <v>0.74605153782211142</v>
      </c>
      <c r="BJ45" s="6" t="s">
        <v>122</v>
      </c>
      <c r="BK45" s="7">
        <v>0.26400000000000001</v>
      </c>
      <c r="BL45" s="6" t="s">
        <v>122</v>
      </c>
      <c r="BM45" s="7">
        <v>1</v>
      </c>
      <c r="BN45" s="6" t="s">
        <v>122</v>
      </c>
      <c r="BO45" s="7">
        <v>0.26400000000000001</v>
      </c>
      <c r="BP45" s="6" t="s">
        <v>122</v>
      </c>
    </row>
    <row r="46" spans="1:68" s="8" customFormat="1" x14ac:dyDescent="0.25">
      <c r="A46" s="8" t="s">
        <v>45</v>
      </c>
      <c r="C46" s="8">
        <v>37081</v>
      </c>
      <c r="D46" s="8" t="s">
        <v>846</v>
      </c>
      <c r="E46" s="8" t="s">
        <v>846</v>
      </c>
      <c r="F46" s="16">
        <v>0.153</v>
      </c>
      <c r="G46" s="16" t="s">
        <v>178</v>
      </c>
      <c r="H46" s="16">
        <v>0.23699999999999999</v>
      </c>
      <c r="I46" s="16" t="s">
        <v>183</v>
      </c>
      <c r="J46" s="16">
        <v>0.21199999999999999</v>
      </c>
      <c r="K46" s="16" t="s">
        <v>482</v>
      </c>
      <c r="L46" s="16">
        <v>0.14099999999999999</v>
      </c>
      <c r="M46" s="16" t="s">
        <v>196</v>
      </c>
      <c r="N46" s="16">
        <v>0.104</v>
      </c>
      <c r="O46" s="16" t="s">
        <v>443</v>
      </c>
      <c r="P46" s="16">
        <v>0.13300000000000001</v>
      </c>
      <c r="Q46" s="16" t="s">
        <v>440</v>
      </c>
      <c r="R46" s="16">
        <v>0.17100000000000001</v>
      </c>
      <c r="S46" s="17" t="s">
        <v>440</v>
      </c>
      <c r="T46" s="16">
        <v>9.6000000000000002E-2</v>
      </c>
      <c r="U46" s="17" t="s">
        <v>196</v>
      </c>
      <c r="V46" s="16">
        <v>0.23100000000000001</v>
      </c>
      <c r="W46" s="17" t="s">
        <v>192</v>
      </c>
      <c r="X46" s="16">
        <v>0.27900000000000003</v>
      </c>
      <c r="Y46" s="17" t="s">
        <v>494</v>
      </c>
      <c r="Z46" s="16">
        <v>0.14299999999999999</v>
      </c>
      <c r="AA46" s="17" t="s">
        <v>485</v>
      </c>
      <c r="AB46" s="16">
        <v>0.76300000000000001</v>
      </c>
      <c r="AC46" s="16" t="s">
        <v>552</v>
      </c>
      <c r="AD46" s="16">
        <v>0.26500000000000001</v>
      </c>
      <c r="AE46" s="16" t="s">
        <v>456</v>
      </c>
      <c r="AF46" s="16">
        <v>0.254</v>
      </c>
      <c r="AG46" s="16" t="s">
        <v>485</v>
      </c>
      <c r="AH46" s="16">
        <v>7.4999999999999997E-2</v>
      </c>
      <c r="AI46" s="16" t="s">
        <v>531</v>
      </c>
      <c r="AJ46" s="12">
        <v>54794</v>
      </c>
      <c r="AK46" s="16" t="s">
        <v>729</v>
      </c>
      <c r="AL46" s="12">
        <v>70547</v>
      </c>
      <c r="AM46" s="16" t="s">
        <v>730</v>
      </c>
      <c r="AN46" s="12">
        <v>34563646</v>
      </c>
      <c r="AO46" s="13">
        <v>1.8302467280216907E-4</v>
      </c>
      <c r="AP46" s="13">
        <v>4.8898197834800188E-4</v>
      </c>
      <c r="AQ46" s="13">
        <v>1.7232557005126138E-3</v>
      </c>
      <c r="AR46" s="13">
        <v>4.1663139357462464E-2</v>
      </c>
      <c r="AS46" s="13">
        <v>0.20526908532739863</v>
      </c>
      <c r="AT46" s="13">
        <v>8.7342579541521748E-2</v>
      </c>
      <c r="AU46" s="13">
        <v>5.7865596702384926E-2</v>
      </c>
      <c r="AV46" s="13">
        <v>4.2499104405825702E-2</v>
      </c>
      <c r="AW46" s="13">
        <v>2.4014075366933223E-2</v>
      </c>
      <c r="AX46" s="13">
        <v>0.19594006373054509</v>
      </c>
      <c r="AY46" s="13">
        <v>0.11858375704924186</v>
      </c>
      <c r="AZ46" s="13">
        <v>9.3737622471888521E-2</v>
      </c>
      <c r="BA46" s="13">
        <v>2.6250037394781787E-2</v>
      </c>
      <c r="BB46" s="13">
        <v>8.5720586306201607E-2</v>
      </c>
      <c r="BC46" s="12">
        <v>26712</v>
      </c>
      <c r="BD46" s="6" t="s">
        <v>894</v>
      </c>
      <c r="BE46" s="12">
        <v>11383</v>
      </c>
      <c r="BF46" s="6" t="s">
        <v>895</v>
      </c>
      <c r="BG46" s="12">
        <v>170139</v>
      </c>
      <c r="BH46" s="6" t="s">
        <v>896</v>
      </c>
      <c r="BI46" s="14">
        <v>0.81581297962868693</v>
      </c>
      <c r="BJ46" s="6" t="s">
        <v>122</v>
      </c>
      <c r="BK46" s="7">
        <v>0.998</v>
      </c>
      <c r="BL46" s="6" t="s">
        <v>122</v>
      </c>
      <c r="BM46" s="7">
        <v>1</v>
      </c>
      <c r="BN46" s="6" t="s">
        <v>122</v>
      </c>
      <c r="BO46" s="7">
        <v>0.998</v>
      </c>
      <c r="BP46" s="6" t="s">
        <v>122</v>
      </c>
    </row>
    <row r="47" spans="1:68" s="8" customFormat="1" x14ac:dyDescent="0.25">
      <c r="A47" s="8" t="s">
        <v>46</v>
      </c>
      <c r="C47" s="8">
        <v>37083</v>
      </c>
      <c r="D47" s="8" t="s">
        <v>847</v>
      </c>
      <c r="E47" s="8" t="s">
        <v>847</v>
      </c>
      <c r="F47" s="16">
        <v>0.25600000000000001</v>
      </c>
      <c r="G47" s="16" t="s">
        <v>395</v>
      </c>
      <c r="H47" s="16">
        <v>0.432</v>
      </c>
      <c r="I47" s="16" t="s">
        <v>553</v>
      </c>
      <c r="J47" s="16">
        <v>0.34699999999999998</v>
      </c>
      <c r="K47" s="16" t="s">
        <v>532</v>
      </c>
      <c r="L47" s="16">
        <v>0.23899999999999999</v>
      </c>
      <c r="M47" s="16" t="s">
        <v>184</v>
      </c>
      <c r="N47" s="16">
        <v>0.187</v>
      </c>
      <c r="O47" s="16" t="s">
        <v>485</v>
      </c>
      <c r="P47" s="16">
        <v>0.24099999999999999</v>
      </c>
      <c r="Q47" s="16" t="s">
        <v>167</v>
      </c>
      <c r="R47" s="16">
        <v>0.27</v>
      </c>
      <c r="S47" s="17" t="s">
        <v>183</v>
      </c>
      <c r="T47" s="16">
        <v>0.156</v>
      </c>
      <c r="U47" s="17" t="s">
        <v>183</v>
      </c>
      <c r="V47" s="16">
        <v>0.33300000000000002</v>
      </c>
      <c r="W47" s="17" t="s">
        <v>405</v>
      </c>
      <c r="X47" s="16">
        <v>0.36299999999999999</v>
      </c>
      <c r="Y47" s="17" t="s">
        <v>554</v>
      </c>
      <c r="Z47" s="16">
        <v>4.1000000000000002E-2</v>
      </c>
      <c r="AA47" s="17" t="s">
        <v>166</v>
      </c>
      <c r="AB47" s="16">
        <v>0.214</v>
      </c>
      <c r="AC47" s="16" t="s">
        <v>555</v>
      </c>
      <c r="AD47" s="16">
        <v>6.0000000000000001E-3</v>
      </c>
      <c r="AE47" s="16" t="s">
        <v>170</v>
      </c>
      <c r="AF47" s="16">
        <v>0.17599999999999999</v>
      </c>
      <c r="AG47" s="16" t="s">
        <v>525</v>
      </c>
      <c r="AH47" s="16">
        <v>0.107</v>
      </c>
      <c r="AI47" s="16" t="s">
        <v>448</v>
      </c>
      <c r="AJ47" s="12">
        <v>35904</v>
      </c>
      <c r="AK47" s="16" t="s">
        <v>731</v>
      </c>
      <c r="AL47" s="12">
        <v>45252</v>
      </c>
      <c r="AM47" s="16" t="s">
        <v>732</v>
      </c>
      <c r="AN47" s="12">
        <v>1509275</v>
      </c>
      <c r="AO47" s="13">
        <v>1.5689652316509581E-2</v>
      </c>
      <c r="AP47" s="13">
        <v>0</v>
      </c>
      <c r="AQ47" s="13">
        <v>5.0715741001474218E-2</v>
      </c>
      <c r="AR47" s="13">
        <v>3.009060641698829E-2</v>
      </c>
      <c r="AS47" s="13">
        <v>0.2221841612694837</v>
      </c>
      <c r="AT47" s="13">
        <v>1.8308128074737872E-2</v>
      </c>
      <c r="AU47" s="13">
        <v>8.3833628729025528E-2</v>
      </c>
      <c r="AV47" s="13">
        <v>1.6772953901707775E-2</v>
      </c>
      <c r="AW47" s="13">
        <v>7.2650776034851169E-3</v>
      </c>
      <c r="AX47" s="13">
        <v>0.17531861324145698</v>
      </c>
      <c r="AY47" s="13">
        <v>5.2745192228056514E-2</v>
      </c>
      <c r="AZ47" s="13">
        <v>7.109903761739908E-2</v>
      </c>
      <c r="BA47" s="13">
        <v>3.9861522916632156E-2</v>
      </c>
      <c r="BB47" s="13">
        <v>0.18852164118533732</v>
      </c>
      <c r="BC47" s="12">
        <v>7037</v>
      </c>
      <c r="BD47" s="6" t="s">
        <v>897</v>
      </c>
      <c r="BE47" s="12">
        <v>1689</v>
      </c>
      <c r="BF47" s="6" t="s">
        <v>226</v>
      </c>
      <c r="BG47" s="12">
        <v>12335</v>
      </c>
      <c r="BH47" s="6" t="s">
        <v>898</v>
      </c>
      <c r="BI47" s="14">
        <v>0.58135890983334126</v>
      </c>
      <c r="BJ47" s="6" t="s">
        <v>122</v>
      </c>
      <c r="BK47" s="7">
        <v>0.82599999999999996</v>
      </c>
      <c r="BL47" s="6" t="s">
        <v>122</v>
      </c>
      <c r="BM47" s="7">
        <v>1</v>
      </c>
      <c r="BN47" s="6" t="s">
        <v>122</v>
      </c>
      <c r="BO47" s="7">
        <v>0.82599999999999996</v>
      </c>
      <c r="BP47" s="6" t="s">
        <v>122</v>
      </c>
    </row>
    <row r="48" spans="1:68" s="8" customFormat="1" x14ac:dyDescent="0.25">
      <c r="A48" s="8" t="s">
        <v>47</v>
      </c>
      <c r="C48" s="8">
        <v>37085</v>
      </c>
      <c r="D48" s="8" t="s">
        <v>846</v>
      </c>
      <c r="E48" s="8" t="s">
        <v>847</v>
      </c>
      <c r="F48" s="16">
        <v>0.158</v>
      </c>
      <c r="G48" s="16" t="s">
        <v>171</v>
      </c>
      <c r="H48" s="16">
        <v>0.218</v>
      </c>
      <c r="I48" s="16" t="s">
        <v>530</v>
      </c>
      <c r="J48" s="16">
        <v>0.217</v>
      </c>
      <c r="K48" s="16" t="s">
        <v>530</v>
      </c>
      <c r="L48" s="16">
        <v>0.13800000000000001</v>
      </c>
      <c r="M48" s="16" t="s">
        <v>443</v>
      </c>
      <c r="N48" s="16">
        <v>0.13200000000000001</v>
      </c>
      <c r="O48" s="16" t="s">
        <v>180</v>
      </c>
      <c r="P48" s="16">
        <v>0.14099999999999999</v>
      </c>
      <c r="Q48" s="16" t="s">
        <v>192</v>
      </c>
      <c r="R48" s="16">
        <v>0.17499999999999999</v>
      </c>
      <c r="S48" s="17" t="s">
        <v>170</v>
      </c>
      <c r="T48" s="16">
        <v>0.13400000000000001</v>
      </c>
      <c r="U48" s="17" t="s">
        <v>192</v>
      </c>
      <c r="V48" s="16">
        <v>0.22700000000000001</v>
      </c>
      <c r="W48" s="17" t="s">
        <v>382</v>
      </c>
      <c r="X48" s="16">
        <v>0.23599999999999999</v>
      </c>
      <c r="Y48" s="17" t="s">
        <v>175</v>
      </c>
      <c r="Z48" s="16">
        <v>0.14899999999999999</v>
      </c>
      <c r="AA48" s="17" t="s">
        <v>556</v>
      </c>
      <c r="AB48" s="16">
        <v>0</v>
      </c>
      <c r="AC48" s="16" t="s">
        <v>521</v>
      </c>
      <c r="AD48" s="16">
        <v>0.16300000000000001</v>
      </c>
      <c r="AE48" s="16" t="s">
        <v>437</v>
      </c>
      <c r="AF48" s="16">
        <v>0.188</v>
      </c>
      <c r="AG48" s="16" t="s">
        <v>479</v>
      </c>
      <c r="AH48" s="16">
        <v>7.4999999999999997E-2</v>
      </c>
      <c r="AI48" s="16" t="s">
        <v>178</v>
      </c>
      <c r="AJ48" s="12">
        <v>54565</v>
      </c>
      <c r="AK48" s="16" t="s">
        <v>733</v>
      </c>
      <c r="AL48" s="12">
        <v>67029</v>
      </c>
      <c r="AM48" s="16" t="s">
        <v>734</v>
      </c>
      <c r="AN48" s="12">
        <v>2752038</v>
      </c>
      <c r="AO48" s="6" t="s">
        <v>122</v>
      </c>
      <c r="AP48" s="13">
        <v>6.7771593270151064E-3</v>
      </c>
      <c r="AQ48" s="6" t="s">
        <v>122</v>
      </c>
      <c r="AR48" s="13">
        <v>7.4452823689207775E-2</v>
      </c>
      <c r="AS48" s="13">
        <v>7.4473535612516975E-2</v>
      </c>
      <c r="AT48" s="6" t="s">
        <v>122</v>
      </c>
      <c r="AU48" s="13">
        <v>0.11151808223578308</v>
      </c>
      <c r="AV48" s="13">
        <v>2.4472772541658219E-2</v>
      </c>
      <c r="AW48" s="13">
        <v>1.4332650929965357E-2</v>
      </c>
      <c r="AX48" s="13">
        <v>0.25028179116712779</v>
      </c>
      <c r="AY48" s="13">
        <v>6.7748701144388274E-2</v>
      </c>
      <c r="AZ48" s="13">
        <v>0.10067520869987986</v>
      </c>
      <c r="BA48" s="13">
        <v>3.0011940242104216E-2</v>
      </c>
      <c r="BB48" s="13">
        <v>0.16320087149959411</v>
      </c>
      <c r="BC48" s="12">
        <v>6631</v>
      </c>
      <c r="BD48" s="6" t="s">
        <v>859</v>
      </c>
      <c r="BE48" s="12">
        <v>2128</v>
      </c>
      <c r="BF48" s="6" t="s">
        <v>899</v>
      </c>
      <c r="BG48" s="12">
        <v>37766</v>
      </c>
      <c r="BH48" s="6" t="s">
        <v>221</v>
      </c>
      <c r="BI48" s="14">
        <v>0.8099086512627619</v>
      </c>
      <c r="BJ48" s="6" t="s">
        <v>122</v>
      </c>
      <c r="BK48" s="7">
        <v>0.95199999999999996</v>
      </c>
      <c r="BL48" s="6" t="s">
        <v>122</v>
      </c>
      <c r="BM48" s="7">
        <v>1</v>
      </c>
      <c r="BN48" s="6" t="s">
        <v>122</v>
      </c>
      <c r="BO48" s="7">
        <v>0.95199999999999996</v>
      </c>
      <c r="BP48" s="6" t="s">
        <v>122</v>
      </c>
    </row>
    <row r="49" spans="1:68" s="8" customFormat="1" x14ac:dyDescent="0.25">
      <c r="A49" s="8" t="s">
        <v>48</v>
      </c>
      <c r="C49" s="8">
        <v>37087</v>
      </c>
      <c r="D49" s="8" t="s">
        <v>846</v>
      </c>
      <c r="E49" s="8" t="s">
        <v>846</v>
      </c>
      <c r="F49" s="16">
        <v>0.122</v>
      </c>
      <c r="G49" s="16" t="s">
        <v>447</v>
      </c>
      <c r="H49" s="16">
        <v>0.26200000000000001</v>
      </c>
      <c r="I49" s="16" t="s">
        <v>173</v>
      </c>
      <c r="J49" s="16">
        <v>0.19</v>
      </c>
      <c r="K49" s="16" t="s">
        <v>420</v>
      </c>
      <c r="L49" s="16">
        <v>0.12</v>
      </c>
      <c r="M49" s="16" t="s">
        <v>192</v>
      </c>
      <c r="N49" s="16">
        <v>6.3E-2</v>
      </c>
      <c r="O49" s="16" t="s">
        <v>169</v>
      </c>
      <c r="P49" s="16">
        <v>0.113</v>
      </c>
      <c r="Q49" s="16" t="s">
        <v>186</v>
      </c>
      <c r="R49" s="16">
        <v>0.13</v>
      </c>
      <c r="S49" s="17" t="s">
        <v>395</v>
      </c>
      <c r="T49" s="16">
        <v>0.114</v>
      </c>
      <c r="U49" s="17" t="s">
        <v>447</v>
      </c>
      <c r="V49" s="16">
        <v>0.378</v>
      </c>
      <c r="W49" s="17" t="s">
        <v>490</v>
      </c>
      <c r="X49" s="16">
        <v>9.1999999999999998E-2</v>
      </c>
      <c r="Y49" s="17" t="s">
        <v>173</v>
      </c>
      <c r="Z49" s="16">
        <v>0.17299999999999999</v>
      </c>
      <c r="AA49" s="17" t="s">
        <v>557</v>
      </c>
      <c r="AB49" s="16" t="s">
        <v>179</v>
      </c>
      <c r="AC49" s="16" t="s">
        <v>122</v>
      </c>
      <c r="AD49" s="16">
        <v>0.70399999999999996</v>
      </c>
      <c r="AE49" s="16" t="s">
        <v>558</v>
      </c>
      <c r="AF49" s="16">
        <v>0.33100000000000002</v>
      </c>
      <c r="AG49" s="16" t="s">
        <v>422</v>
      </c>
      <c r="AH49" s="16">
        <v>6.3E-2</v>
      </c>
      <c r="AI49" s="16" t="s">
        <v>165</v>
      </c>
      <c r="AJ49" s="12">
        <v>51548</v>
      </c>
      <c r="AK49" s="16" t="s">
        <v>289</v>
      </c>
      <c r="AL49" s="12">
        <v>66508</v>
      </c>
      <c r="AM49" s="16" t="s">
        <v>735</v>
      </c>
      <c r="AN49" s="12">
        <v>2022208</v>
      </c>
      <c r="AO49" s="6" t="s">
        <v>122</v>
      </c>
      <c r="AP49" s="13">
        <v>4.945089723707947E-5</v>
      </c>
      <c r="AQ49" s="13">
        <v>2.560072949963604E-2</v>
      </c>
      <c r="AR49" s="13">
        <v>4.1358257904231414E-2</v>
      </c>
      <c r="AS49" s="13">
        <v>0.24998368120391176</v>
      </c>
      <c r="AT49" s="13">
        <v>1.5931595562869893E-2</v>
      </c>
      <c r="AU49" s="13">
        <v>9.2240264107351963E-2</v>
      </c>
      <c r="AV49" s="6" t="s">
        <v>122</v>
      </c>
      <c r="AW49" s="13">
        <v>1.1346508371047885E-2</v>
      </c>
      <c r="AX49" s="13">
        <v>0.22525872709434441</v>
      </c>
      <c r="AY49" s="13">
        <v>6.9596698262493276E-2</v>
      </c>
      <c r="AZ49" s="13">
        <v>7.9778143494635564E-2</v>
      </c>
      <c r="BA49" s="13">
        <v>4.341294268443207E-2</v>
      </c>
      <c r="BB49" s="13">
        <v>0.10512964047219672</v>
      </c>
      <c r="BC49" s="12">
        <v>5989</v>
      </c>
      <c r="BD49" s="6" t="s">
        <v>357</v>
      </c>
      <c r="BE49" s="12">
        <v>1118</v>
      </c>
      <c r="BF49" s="6" t="s">
        <v>347</v>
      </c>
      <c r="BG49" s="12">
        <v>19784</v>
      </c>
      <c r="BH49" s="6" t="s">
        <v>315</v>
      </c>
      <c r="BI49" s="14">
        <v>0.73321929270015995</v>
      </c>
      <c r="BJ49" s="6" t="s">
        <v>122</v>
      </c>
      <c r="BK49" s="7">
        <v>0.83499999999999996</v>
      </c>
      <c r="BL49" s="6" t="s">
        <v>122</v>
      </c>
      <c r="BM49" s="7">
        <v>0.996</v>
      </c>
      <c r="BN49" s="6" t="s">
        <v>122</v>
      </c>
      <c r="BO49" s="7">
        <v>0.83499999999999996</v>
      </c>
      <c r="BP49" s="6" t="s">
        <v>122</v>
      </c>
    </row>
    <row r="50" spans="1:68" s="8" customFormat="1" x14ac:dyDescent="0.25">
      <c r="A50" s="8" t="s">
        <v>49</v>
      </c>
      <c r="C50" s="8">
        <v>37089</v>
      </c>
      <c r="D50" s="8" t="s">
        <v>846</v>
      </c>
      <c r="E50" s="8" t="s">
        <v>846</v>
      </c>
      <c r="F50" s="16">
        <v>0.105</v>
      </c>
      <c r="G50" s="16" t="s">
        <v>168</v>
      </c>
      <c r="H50" s="16">
        <v>0.218</v>
      </c>
      <c r="I50" s="16" t="s">
        <v>381</v>
      </c>
      <c r="J50" s="16">
        <v>0.156</v>
      </c>
      <c r="K50" s="16" t="s">
        <v>436</v>
      </c>
      <c r="L50" s="16">
        <v>0.10199999999999999</v>
      </c>
      <c r="M50" s="16" t="s">
        <v>165</v>
      </c>
      <c r="N50" s="16">
        <v>0.06</v>
      </c>
      <c r="O50" s="16" t="s">
        <v>440</v>
      </c>
      <c r="P50" s="16">
        <v>8.7999999999999995E-2</v>
      </c>
      <c r="Q50" s="16" t="s">
        <v>165</v>
      </c>
      <c r="R50" s="16">
        <v>0.12</v>
      </c>
      <c r="S50" s="17" t="s">
        <v>199</v>
      </c>
      <c r="T50" s="16">
        <v>9.1999999999999998E-2</v>
      </c>
      <c r="U50" s="17" t="s">
        <v>171</v>
      </c>
      <c r="V50" s="16">
        <v>0.185</v>
      </c>
      <c r="W50" s="17" t="s">
        <v>434</v>
      </c>
      <c r="X50" s="16">
        <v>3.0000000000000001E-3</v>
      </c>
      <c r="Y50" s="17" t="s">
        <v>170</v>
      </c>
      <c r="Z50" s="16">
        <v>7.2999999999999995E-2</v>
      </c>
      <c r="AA50" s="17" t="s">
        <v>432</v>
      </c>
      <c r="AB50" s="16" t="s">
        <v>179</v>
      </c>
      <c r="AC50" s="16" t="s">
        <v>122</v>
      </c>
      <c r="AD50" s="16">
        <v>0.32400000000000001</v>
      </c>
      <c r="AE50" s="16" t="s">
        <v>559</v>
      </c>
      <c r="AF50" s="16">
        <v>0.23400000000000001</v>
      </c>
      <c r="AG50" s="16" t="s">
        <v>437</v>
      </c>
      <c r="AH50" s="16">
        <v>6.2E-2</v>
      </c>
      <c r="AI50" s="16" t="s">
        <v>443</v>
      </c>
      <c r="AJ50" s="12">
        <v>58928</v>
      </c>
      <c r="AK50" s="16" t="s">
        <v>736</v>
      </c>
      <c r="AL50" s="12">
        <v>71966</v>
      </c>
      <c r="AM50" s="16" t="s">
        <v>737</v>
      </c>
      <c r="AN50" s="12">
        <v>4196191</v>
      </c>
      <c r="AO50" s="13">
        <v>1.752470276019371E-2</v>
      </c>
      <c r="AP50" s="13">
        <v>1.060485568936209E-3</v>
      </c>
      <c r="AQ50" s="13">
        <v>3.432160261532423E-3</v>
      </c>
      <c r="AR50" s="13">
        <v>5.5973143262544531E-2</v>
      </c>
      <c r="AS50" s="13">
        <v>0.15812101975339063</v>
      </c>
      <c r="AT50" s="13">
        <v>5.4771339054871429E-2</v>
      </c>
      <c r="AU50" s="13">
        <v>9.041485480522693E-2</v>
      </c>
      <c r="AV50" s="13">
        <v>1.9615170043498973E-2</v>
      </c>
      <c r="AW50" s="13">
        <v>1.2745368359066592E-2</v>
      </c>
      <c r="AX50" s="13">
        <v>0.2106884553157852</v>
      </c>
      <c r="AY50" s="13">
        <v>7.9844315952252887E-2</v>
      </c>
      <c r="AZ50" s="13">
        <v>0.10230802172732366</v>
      </c>
      <c r="BA50" s="13">
        <v>3.9701005030514581E-2</v>
      </c>
      <c r="BB50" s="13">
        <v>0.11731258181527009</v>
      </c>
      <c r="BC50" s="12">
        <v>6422</v>
      </c>
      <c r="BD50" s="6" t="s">
        <v>862</v>
      </c>
      <c r="BE50" s="18">
        <v>993</v>
      </c>
      <c r="BF50" s="6" t="s">
        <v>206</v>
      </c>
      <c r="BG50" s="12">
        <v>42300</v>
      </c>
      <c r="BH50" s="6" t="s">
        <v>900</v>
      </c>
      <c r="BI50" s="14">
        <v>0.84843608568842399</v>
      </c>
      <c r="BJ50" s="6" t="s">
        <v>122</v>
      </c>
      <c r="BK50" s="7">
        <v>0.92600000000000005</v>
      </c>
      <c r="BL50" s="6" t="s">
        <v>122</v>
      </c>
      <c r="BM50" s="7">
        <v>0.99299999999999999</v>
      </c>
      <c r="BN50" s="6" t="s">
        <v>122</v>
      </c>
      <c r="BO50" s="7">
        <v>0.91900000000000004</v>
      </c>
      <c r="BP50" s="6" t="s">
        <v>122</v>
      </c>
    </row>
    <row r="51" spans="1:68" s="8" customFormat="1" x14ac:dyDescent="0.25">
      <c r="A51" s="8" t="s">
        <v>50</v>
      </c>
      <c r="C51" s="8">
        <v>37091</v>
      </c>
      <c r="D51" s="8" t="s">
        <v>847</v>
      </c>
      <c r="E51" s="8" t="s">
        <v>847</v>
      </c>
      <c r="F51" s="16">
        <v>0.20499999999999999</v>
      </c>
      <c r="G51" s="16" t="s">
        <v>419</v>
      </c>
      <c r="H51" s="16">
        <v>0.432</v>
      </c>
      <c r="I51" s="16" t="s">
        <v>433</v>
      </c>
      <c r="J51" s="16">
        <v>0.29899999999999999</v>
      </c>
      <c r="K51" s="16" t="s">
        <v>560</v>
      </c>
      <c r="L51" s="16">
        <v>0.191</v>
      </c>
      <c r="M51" s="16" t="s">
        <v>167</v>
      </c>
      <c r="N51" s="16">
        <v>0.12</v>
      </c>
      <c r="O51" s="16" t="s">
        <v>184</v>
      </c>
      <c r="P51" s="16">
        <v>0.19</v>
      </c>
      <c r="Q51" s="16" t="s">
        <v>405</v>
      </c>
      <c r="R51" s="16">
        <v>0.218</v>
      </c>
      <c r="S51" s="17" t="s">
        <v>172</v>
      </c>
      <c r="T51" s="16">
        <v>0.115</v>
      </c>
      <c r="U51" s="17" t="s">
        <v>391</v>
      </c>
      <c r="V51" s="16">
        <v>0.24199999999999999</v>
      </c>
      <c r="W51" s="17" t="s">
        <v>479</v>
      </c>
      <c r="X51" s="16">
        <v>0.41499999999999998</v>
      </c>
      <c r="Y51" s="17" t="s">
        <v>561</v>
      </c>
      <c r="Z51" s="16">
        <v>0.27700000000000002</v>
      </c>
      <c r="AA51" s="17" t="s">
        <v>562</v>
      </c>
      <c r="AB51" s="16">
        <v>0</v>
      </c>
      <c r="AC51" s="16" t="s">
        <v>387</v>
      </c>
      <c r="AD51" s="16">
        <v>0.38900000000000001</v>
      </c>
      <c r="AE51" s="16" t="s">
        <v>563</v>
      </c>
      <c r="AF51" s="16">
        <v>0.42199999999999999</v>
      </c>
      <c r="AG51" s="16" t="s">
        <v>538</v>
      </c>
      <c r="AH51" s="16">
        <v>0.09</v>
      </c>
      <c r="AI51" s="16" t="s">
        <v>482</v>
      </c>
      <c r="AJ51" s="12">
        <v>42588</v>
      </c>
      <c r="AK51" s="16" t="s">
        <v>738</v>
      </c>
      <c r="AL51" s="12">
        <v>53174</v>
      </c>
      <c r="AM51" s="16" t="s">
        <v>739</v>
      </c>
      <c r="AN51" s="12">
        <v>842675</v>
      </c>
      <c r="AO51" s="13">
        <v>9.7641439463612891E-3</v>
      </c>
      <c r="AP51" s="13">
        <v>0</v>
      </c>
      <c r="AQ51" s="13">
        <v>3.1723974248672383E-2</v>
      </c>
      <c r="AR51" s="13">
        <v>3.5419349096626813E-2</v>
      </c>
      <c r="AS51" s="13">
        <v>0.17498561129735662</v>
      </c>
      <c r="AT51" s="13">
        <v>3.274690717061738E-2</v>
      </c>
      <c r="AU51" s="13">
        <v>8.7730145073723564E-2</v>
      </c>
      <c r="AV51" s="6" t="s">
        <v>122</v>
      </c>
      <c r="AW51" s="6" t="s">
        <v>122</v>
      </c>
      <c r="AX51" s="13">
        <v>0.18739846322722284</v>
      </c>
      <c r="AY51" s="13">
        <v>8.3498383125166886E-2</v>
      </c>
      <c r="AZ51" s="13">
        <v>0.11433589462129529</v>
      </c>
      <c r="BA51" s="13">
        <v>2.0741092354703769E-2</v>
      </c>
      <c r="BB51" s="13">
        <v>0.16922182336013292</v>
      </c>
      <c r="BC51" s="12">
        <v>2363</v>
      </c>
      <c r="BD51" s="6" t="s">
        <v>901</v>
      </c>
      <c r="BE51" s="18">
        <v>246</v>
      </c>
      <c r="BF51" s="6" t="s">
        <v>257</v>
      </c>
      <c r="BG51" s="12">
        <v>6294</v>
      </c>
      <c r="BH51" s="6" t="s">
        <v>313</v>
      </c>
      <c r="BI51" s="14">
        <v>0.70627878243288778</v>
      </c>
      <c r="BJ51" s="6" t="s">
        <v>122</v>
      </c>
      <c r="BK51" s="7">
        <v>0.82599999999999996</v>
      </c>
      <c r="BL51" s="6" t="s">
        <v>122</v>
      </c>
      <c r="BM51" s="7">
        <v>1</v>
      </c>
      <c r="BN51" s="6" t="s">
        <v>122</v>
      </c>
      <c r="BO51" s="7">
        <v>0.82599999999999996</v>
      </c>
      <c r="BP51" s="6" t="s">
        <v>122</v>
      </c>
    </row>
    <row r="52" spans="1:68" s="8" customFormat="1" x14ac:dyDescent="0.25">
      <c r="A52" s="8" t="s">
        <v>51</v>
      </c>
      <c r="C52" s="8">
        <v>37093</v>
      </c>
      <c r="D52" s="8" t="s">
        <v>846</v>
      </c>
      <c r="E52" s="8" t="s">
        <v>847</v>
      </c>
      <c r="F52" s="16">
        <v>0.186</v>
      </c>
      <c r="G52" s="16" t="s">
        <v>186</v>
      </c>
      <c r="H52" s="16">
        <v>0.26700000000000002</v>
      </c>
      <c r="I52" s="16" t="s">
        <v>528</v>
      </c>
      <c r="J52" s="16">
        <v>0.219</v>
      </c>
      <c r="K52" s="16" t="s">
        <v>394</v>
      </c>
      <c r="L52" s="16">
        <v>0.17499999999999999</v>
      </c>
      <c r="M52" s="16" t="s">
        <v>447</v>
      </c>
      <c r="N52" s="16">
        <v>0.125</v>
      </c>
      <c r="O52" s="16" t="s">
        <v>435</v>
      </c>
      <c r="P52" s="16">
        <v>0.17599999999999999</v>
      </c>
      <c r="Q52" s="16" t="s">
        <v>184</v>
      </c>
      <c r="R52" s="16">
        <v>0.19600000000000001</v>
      </c>
      <c r="S52" s="17" t="s">
        <v>180</v>
      </c>
      <c r="T52" s="16">
        <v>0.13400000000000001</v>
      </c>
      <c r="U52" s="17" t="s">
        <v>180</v>
      </c>
      <c r="V52" s="16">
        <v>0.20200000000000001</v>
      </c>
      <c r="W52" s="17" t="s">
        <v>530</v>
      </c>
      <c r="X52" s="16">
        <v>0.28899999999999998</v>
      </c>
      <c r="Y52" s="17" t="s">
        <v>176</v>
      </c>
      <c r="Z52" s="16">
        <v>3.5000000000000003E-2</v>
      </c>
      <c r="AA52" s="17" t="s">
        <v>453</v>
      </c>
      <c r="AB52" s="16">
        <v>0.247</v>
      </c>
      <c r="AC52" s="16" t="s">
        <v>564</v>
      </c>
      <c r="AD52" s="16">
        <v>0.36399999999999999</v>
      </c>
      <c r="AE52" s="16" t="s">
        <v>527</v>
      </c>
      <c r="AF52" s="16">
        <v>0.311</v>
      </c>
      <c r="AG52" s="16" t="s">
        <v>565</v>
      </c>
      <c r="AH52" s="16">
        <v>9.2999999999999999E-2</v>
      </c>
      <c r="AI52" s="16" t="s">
        <v>192</v>
      </c>
      <c r="AJ52" s="12">
        <v>51140</v>
      </c>
      <c r="AK52" s="16" t="s">
        <v>740</v>
      </c>
      <c r="AL52" s="12">
        <v>62789</v>
      </c>
      <c r="AM52" s="16" t="s">
        <v>741</v>
      </c>
      <c r="AN52" s="12">
        <v>1248717</v>
      </c>
      <c r="AO52" s="13">
        <v>1.7292148661386047E-2</v>
      </c>
      <c r="AP52" s="13">
        <v>4.6768002677948645E-4</v>
      </c>
      <c r="AQ52" s="13">
        <v>3.4803722540815893E-3</v>
      </c>
      <c r="AR52" s="13">
        <v>2.7543470618242565E-2</v>
      </c>
      <c r="AS52" s="13">
        <v>0.45532014059230397</v>
      </c>
      <c r="AT52" s="13">
        <v>1.7071121799414918E-2</v>
      </c>
      <c r="AU52" s="13">
        <v>3.4750868291214099E-2</v>
      </c>
      <c r="AV52" s="13">
        <v>1.2927668959419948E-2</v>
      </c>
      <c r="AW52" s="13">
        <v>8.0530656666001985E-3</v>
      </c>
      <c r="AX52" s="13">
        <v>0.1314180875250357</v>
      </c>
      <c r="AY52" s="13">
        <v>4.8407285237567842E-2</v>
      </c>
      <c r="AZ52" s="13">
        <v>5.1683447890915238E-2</v>
      </c>
      <c r="BA52" s="13">
        <v>1.1455758190206429E-2</v>
      </c>
      <c r="BB52" s="13">
        <v>0.15426073321657349</v>
      </c>
      <c r="BC52" s="12">
        <v>2624</v>
      </c>
      <c r="BD52" s="6" t="s">
        <v>294</v>
      </c>
      <c r="BE52" s="18">
        <v>427</v>
      </c>
      <c r="BF52" s="6" t="s">
        <v>263</v>
      </c>
      <c r="BG52" s="12">
        <v>15397</v>
      </c>
      <c r="BH52" s="6" t="s">
        <v>308</v>
      </c>
      <c r="BI52" s="14">
        <v>0.83168907198612319</v>
      </c>
      <c r="BJ52" s="6" t="s">
        <v>122</v>
      </c>
      <c r="BK52" s="7">
        <v>0.89600000000000002</v>
      </c>
      <c r="BL52" s="6" t="s">
        <v>122</v>
      </c>
      <c r="BM52" s="7">
        <v>1</v>
      </c>
      <c r="BN52" s="6" t="s">
        <v>122</v>
      </c>
      <c r="BO52" s="7">
        <v>0.89600000000000002</v>
      </c>
      <c r="BP52" s="6" t="s">
        <v>122</v>
      </c>
    </row>
    <row r="53" spans="1:68" s="8" customFormat="1" x14ac:dyDescent="0.25">
      <c r="A53" s="8" t="s">
        <v>52</v>
      </c>
      <c r="C53" s="8">
        <v>37095</v>
      </c>
      <c r="D53" s="8" t="s">
        <v>847</v>
      </c>
      <c r="E53" s="8" t="s">
        <v>847</v>
      </c>
      <c r="F53" s="16">
        <v>0.216</v>
      </c>
      <c r="G53" s="16" t="s">
        <v>402</v>
      </c>
      <c r="H53" s="16">
        <v>0.17299999999999999</v>
      </c>
      <c r="I53" s="16" t="s">
        <v>566</v>
      </c>
      <c r="J53" s="16">
        <v>0.309</v>
      </c>
      <c r="K53" s="16" t="s">
        <v>567</v>
      </c>
      <c r="L53" s="16">
        <v>0.249</v>
      </c>
      <c r="M53" s="16" t="s">
        <v>442</v>
      </c>
      <c r="N53" s="16">
        <v>7.2999999999999995E-2</v>
      </c>
      <c r="O53" s="16" t="s">
        <v>553</v>
      </c>
      <c r="P53" s="16">
        <v>0.24</v>
      </c>
      <c r="Q53" s="16" t="s">
        <v>568</v>
      </c>
      <c r="R53" s="16">
        <v>0.19400000000000001</v>
      </c>
      <c r="S53" s="17" t="s">
        <v>491</v>
      </c>
      <c r="T53" s="16">
        <v>0.157</v>
      </c>
      <c r="U53" s="17" t="s">
        <v>472</v>
      </c>
      <c r="V53" s="16">
        <v>0.39100000000000001</v>
      </c>
      <c r="W53" s="17" t="s">
        <v>541</v>
      </c>
      <c r="X53" s="16" t="s">
        <v>179</v>
      </c>
      <c r="Y53" s="17" t="s">
        <v>122</v>
      </c>
      <c r="Z53" s="16" t="s">
        <v>179</v>
      </c>
      <c r="AA53" s="17" t="s">
        <v>122</v>
      </c>
      <c r="AB53" s="16" t="s">
        <v>179</v>
      </c>
      <c r="AC53" s="16" t="s">
        <v>122</v>
      </c>
      <c r="AD53" s="16">
        <v>0</v>
      </c>
      <c r="AE53" s="16" t="s">
        <v>539</v>
      </c>
      <c r="AF53" s="16">
        <v>6.0000000000000001E-3</v>
      </c>
      <c r="AG53" s="16" t="s">
        <v>170</v>
      </c>
      <c r="AH53" s="16">
        <v>8.7999999999999995E-2</v>
      </c>
      <c r="AI53" s="16" t="s">
        <v>381</v>
      </c>
      <c r="AJ53" s="12">
        <v>46667</v>
      </c>
      <c r="AK53" s="16" t="s">
        <v>742</v>
      </c>
      <c r="AL53" s="12">
        <v>51471</v>
      </c>
      <c r="AM53" s="16" t="s">
        <v>743</v>
      </c>
      <c r="AN53" s="12">
        <v>171272</v>
      </c>
      <c r="AO53" s="13">
        <v>3.2538885515437432E-2</v>
      </c>
      <c r="AP53" s="13">
        <v>0</v>
      </c>
      <c r="AQ53" s="13">
        <v>7.2574618151244807E-3</v>
      </c>
      <c r="AR53" s="13">
        <v>6.3156849922929609E-2</v>
      </c>
      <c r="AS53" s="13">
        <v>6.77051707225933E-2</v>
      </c>
      <c r="AT53" s="13">
        <v>0.11769582885702275</v>
      </c>
      <c r="AU53" s="13">
        <v>5.6897799990658138E-2</v>
      </c>
      <c r="AV53" s="6" t="s">
        <v>122</v>
      </c>
      <c r="AW53" s="6" t="s">
        <v>122</v>
      </c>
      <c r="AX53" s="13">
        <v>0.24905413611098137</v>
      </c>
      <c r="AY53" s="13">
        <v>1.0883273389695922E-2</v>
      </c>
      <c r="AZ53" s="13">
        <v>3.3712457377738335E-2</v>
      </c>
      <c r="BA53" s="13">
        <v>5.8392498481946845E-2</v>
      </c>
      <c r="BB53" s="13">
        <v>0.27382175720491381</v>
      </c>
      <c r="BC53" s="18">
        <v>595</v>
      </c>
      <c r="BD53" s="6" t="s">
        <v>216</v>
      </c>
      <c r="BE53" s="18">
        <v>69</v>
      </c>
      <c r="BF53" s="6" t="s">
        <v>369</v>
      </c>
      <c r="BG53" s="12">
        <v>1392</v>
      </c>
      <c r="BH53" s="6" t="s">
        <v>205</v>
      </c>
      <c r="BI53" s="14">
        <v>0.65515564202334631</v>
      </c>
      <c r="BJ53" s="6" t="s">
        <v>122</v>
      </c>
      <c r="BK53" s="7">
        <v>0.121</v>
      </c>
      <c r="BL53" s="6" t="s">
        <v>122</v>
      </c>
      <c r="BM53" s="7">
        <v>0.999</v>
      </c>
      <c r="BN53" s="6" t="s">
        <v>122</v>
      </c>
      <c r="BO53" s="7">
        <v>0.121</v>
      </c>
      <c r="BP53" s="6" t="s">
        <v>122</v>
      </c>
    </row>
    <row r="54" spans="1:68" s="8" customFormat="1" x14ac:dyDescent="0.25">
      <c r="A54" s="8" t="s">
        <v>53</v>
      </c>
      <c r="C54" s="8">
        <v>37097</v>
      </c>
      <c r="D54" s="8" t="s">
        <v>846</v>
      </c>
      <c r="E54" s="8" t="s">
        <v>846</v>
      </c>
      <c r="F54" s="16">
        <v>9.8000000000000004E-2</v>
      </c>
      <c r="G54" s="16" t="s">
        <v>440</v>
      </c>
      <c r="H54" s="16">
        <v>0.18099999999999999</v>
      </c>
      <c r="I54" s="16" t="s">
        <v>405</v>
      </c>
      <c r="J54" s="16">
        <v>0.124</v>
      </c>
      <c r="K54" s="16" t="s">
        <v>448</v>
      </c>
      <c r="L54" s="16">
        <v>9.1999999999999998E-2</v>
      </c>
      <c r="M54" s="16" t="s">
        <v>178</v>
      </c>
      <c r="N54" s="16">
        <v>6.6000000000000003E-2</v>
      </c>
      <c r="O54" s="16" t="s">
        <v>443</v>
      </c>
      <c r="P54" s="16">
        <v>8.5999999999999993E-2</v>
      </c>
      <c r="Q54" s="16" t="s">
        <v>440</v>
      </c>
      <c r="R54" s="16">
        <v>0.11</v>
      </c>
      <c r="S54" s="17" t="s">
        <v>443</v>
      </c>
      <c r="T54" s="16">
        <v>8.1000000000000003E-2</v>
      </c>
      <c r="U54" s="17" t="s">
        <v>440</v>
      </c>
      <c r="V54" s="16">
        <v>0.2</v>
      </c>
      <c r="W54" s="17" t="s">
        <v>435</v>
      </c>
      <c r="X54" s="16">
        <v>0.254</v>
      </c>
      <c r="Y54" s="17" t="s">
        <v>457</v>
      </c>
      <c r="Z54" s="16">
        <v>0.03</v>
      </c>
      <c r="AA54" s="17" t="s">
        <v>183</v>
      </c>
      <c r="AB54" s="16">
        <v>0</v>
      </c>
      <c r="AC54" s="16" t="s">
        <v>569</v>
      </c>
      <c r="AD54" s="16">
        <v>0.17100000000000001</v>
      </c>
      <c r="AE54" s="16" t="s">
        <v>546</v>
      </c>
      <c r="AF54" s="16">
        <v>0.193</v>
      </c>
      <c r="AG54" s="16" t="s">
        <v>432</v>
      </c>
      <c r="AH54" s="16">
        <v>4.3999999999999997E-2</v>
      </c>
      <c r="AI54" s="16" t="s">
        <v>200</v>
      </c>
      <c r="AJ54" s="12">
        <v>62551</v>
      </c>
      <c r="AK54" s="16" t="s">
        <v>744</v>
      </c>
      <c r="AL54" s="12">
        <v>73346</v>
      </c>
      <c r="AM54" s="16" t="s">
        <v>745</v>
      </c>
      <c r="AN54" s="12">
        <v>9892163</v>
      </c>
      <c r="AO54" s="13">
        <v>3.891868744985298E-3</v>
      </c>
      <c r="AP54" s="13">
        <v>4.8826530658663833E-4</v>
      </c>
      <c r="AQ54" s="13">
        <v>6.6123051146650133E-3</v>
      </c>
      <c r="AR54" s="13">
        <v>5.426194453124155E-2</v>
      </c>
      <c r="AS54" s="13">
        <v>0.21966773090981215</v>
      </c>
      <c r="AT54" s="13">
        <v>6.0258509690954344E-2</v>
      </c>
      <c r="AU54" s="13">
        <v>6.8030116365854459E-2</v>
      </c>
      <c r="AV54" s="13">
        <v>1.5089925226666807E-2</v>
      </c>
      <c r="AW54" s="13">
        <v>1.0229006537801693E-2</v>
      </c>
      <c r="AX54" s="13">
        <v>0.17283095719308306</v>
      </c>
      <c r="AY54" s="13">
        <v>0.18373544795005906</v>
      </c>
      <c r="AZ54" s="13">
        <v>5.762258466626561E-2</v>
      </c>
      <c r="BA54" s="13">
        <v>4.3842079836331045E-2</v>
      </c>
      <c r="BB54" s="13">
        <v>7.3634047477786208E-2</v>
      </c>
      <c r="BC54" s="12">
        <v>7081</v>
      </c>
      <c r="BD54" s="6" t="s">
        <v>311</v>
      </c>
      <c r="BE54" s="12">
        <v>1526</v>
      </c>
      <c r="BF54" s="6" t="s">
        <v>207</v>
      </c>
      <c r="BG54" s="12">
        <v>59767</v>
      </c>
      <c r="BH54" s="6" t="s">
        <v>902</v>
      </c>
      <c r="BI54" s="14">
        <v>0.87145698657384385</v>
      </c>
      <c r="BJ54" s="6" t="s">
        <v>122</v>
      </c>
      <c r="BK54" s="7">
        <v>0.98299999999999998</v>
      </c>
      <c r="BL54" s="6" t="s">
        <v>122</v>
      </c>
      <c r="BM54" s="7">
        <v>1</v>
      </c>
      <c r="BN54" s="6" t="s">
        <v>122</v>
      </c>
      <c r="BO54" s="7">
        <v>0.98299999999999998</v>
      </c>
      <c r="BP54" s="6" t="s">
        <v>122</v>
      </c>
    </row>
    <row r="55" spans="1:68" s="8" customFormat="1" x14ac:dyDescent="0.25">
      <c r="A55" s="8" t="s">
        <v>54</v>
      </c>
      <c r="C55" s="8">
        <v>37099</v>
      </c>
      <c r="D55" s="8" t="s">
        <v>846</v>
      </c>
      <c r="E55" s="8" t="s">
        <v>846</v>
      </c>
      <c r="F55" s="16">
        <v>0.18</v>
      </c>
      <c r="G55" s="16" t="s">
        <v>395</v>
      </c>
      <c r="H55" s="16">
        <v>0.28299999999999997</v>
      </c>
      <c r="I55" s="16" t="s">
        <v>519</v>
      </c>
      <c r="J55" s="16">
        <v>0.22600000000000001</v>
      </c>
      <c r="K55" s="16" t="s">
        <v>444</v>
      </c>
      <c r="L55" s="16">
        <v>0.192</v>
      </c>
      <c r="M55" s="16" t="s">
        <v>167</v>
      </c>
      <c r="N55" s="16">
        <v>9.9000000000000005E-2</v>
      </c>
      <c r="O55" s="16" t="s">
        <v>419</v>
      </c>
      <c r="P55" s="16">
        <v>0.17399999999999999</v>
      </c>
      <c r="Q55" s="16" t="s">
        <v>167</v>
      </c>
      <c r="R55" s="16">
        <v>0.186</v>
      </c>
      <c r="S55" s="17" t="s">
        <v>435</v>
      </c>
      <c r="T55" s="16">
        <v>0.153</v>
      </c>
      <c r="U55" s="17" t="s">
        <v>186</v>
      </c>
      <c r="V55" s="16">
        <v>0.495</v>
      </c>
      <c r="W55" s="17" t="s">
        <v>570</v>
      </c>
      <c r="X55" s="16">
        <v>0.14499999999999999</v>
      </c>
      <c r="Y55" s="17" t="s">
        <v>393</v>
      </c>
      <c r="Z55" s="16">
        <v>0.91400000000000003</v>
      </c>
      <c r="AA55" s="17" t="s">
        <v>571</v>
      </c>
      <c r="AB55" s="16" t="s">
        <v>179</v>
      </c>
      <c r="AC55" s="16" t="s">
        <v>122</v>
      </c>
      <c r="AD55" s="16">
        <v>0.40699999999999997</v>
      </c>
      <c r="AE55" s="16" t="s">
        <v>572</v>
      </c>
      <c r="AF55" s="16">
        <v>0.38200000000000001</v>
      </c>
      <c r="AG55" s="16" t="s">
        <v>573</v>
      </c>
      <c r="AH55" s="16">
        <v>0.108</v>
      </c>
      <c r="AI55" s="16" t="s">
        <v>186</v>
      </c>
      <c r="AJ55" s="12">
        <v>46820</v>
      </c>
      <c r="AK55" s="16" t="s">
        <v>746</v>
      </c>
      <c r="AL55" s="12">
        <v>63715</v>
      </c>
      <c r="AM55" s="16" t="s">
        <v>747</v>
      </c>
      <c r="AN55" s="12">
        <v>1720838</v>
      </c>
      <c r="AO55" s="13">
        <v>1.4022238002647548E-3</v>
      </c>
      <c r="AP55" s="13">
        <v>1.5271629287591279E-3</v>
      </c>
      <c r="AQ55" s="13">
        <v>8.5423497156617879E-3</v>
      </c>
      <c r="AR55" s="13">
        <v>4.5267480146300811E-2</v>
      </c>
      <c r="AS55" s="13">
        <v>2.0340671231109494E-2</v>
      </c>
      <c r="AT55" s="6" t="s">
        <v>122</v>
      </c>
      <c r="AU55" s="13">
        <v>6.133348984622608E-2</v>
      </c>
      <c r="AV55" s="6" t="s">
        <v>122</v>
      </c>
      <c r="AW55" s="13">
        <v>6.4712657437829705E-3</v>
      </c>
      <c r="AX55" s="13">
        <v>0.2394292780610377</v>
      </c>
      <c r="AY55" s="13">
        <v>6.129397421488833E-2</v>
      </c>
      <c r="AZ55" s="13">
        <v>9.8383462010950481E-2</v>
      </c>
      <c r="BA55" s="13">
        <v>6.6605339956463075E-2</v>
      </c>
      <c r="BB55" s="13">
        <v>0.34627024740271889</v>
      </c>
      <c r="BC55" s="12">
        <v>3484</v>
      </c>
      <c r="BD55" s="6" t="s">
        <v>354</v>
      </c>
      <c r="BE55" s="18">
        <v>988</v>
      </c>
      <c r="BF55" s="6" t="s">
        <v>265</v>
      </c>
      <c r="BG55" s="12">
        <v>12536</v>
      </c>
      <c r="BH55" s="6" t="s">
        <v>348</v>
      </c>
      <c r="BI55" s="14">
        <v>0.72695202257761049</v>
      </c>
      <c r="BJ55" s="6" t="s">
        <v>122</v>
      </c>
      <c r="BK55" s="7">
        <v>0.60599999999999998</v>
      </c>
      <c r="BL55" s="6" t="s">
        <v>122</v>
      </c>
      <c r="BM55" s="7">
        <v>0.99099999999999999</v>
      </c>
      <c r="BN55" s="6" t="s">
        <v>122</v>
      </c>
      <c r="BO55" s="7">
        <v>0.60399999999999998</v>
      </c>
      <c r="BP55" s="6" t="s">
        <v>122</v>
      </c>
    </row>
    <row r="56" spans="1:68" s="8" customFormat="1" x14ac:dyDescent="0.25">
      <c r="A56" s="8" t="s">
        <v>55</v>
      </c>
      <c r="C56" s="8">
        <v>37101</v>
      </c>
      <c r="D56" s="8" t="s">
        <v>846</v>
      </c>
      <c r="E56" s="8" t="s">
        <v>847</v>
      </c>
      <c r="F56" s="16">
        <v>0.122</v>
      </c>
      <c r="G56" s="16" t="s">
        <v>168</v>
      </c>
      <c r="H56" s="16">
        <v>0.20399999999999999</v>
      </c>
      <c r="I56" s="16" t="s">
        <v>463</v>
      </c>
      <c r="J56" s="16">
        <v>0.182</v>
      </c>
      <c r="K56" s="16" t="s">
        <v>184</v>
      </c>
      <c r="L56" s="16">
        <v>0.105</v>
      </c>
      <c r="M56" s="16" t="s">
        <v>168</v>
      </c>
      <c r="N56" s="16">
        <v>7.5999999999999998E-2</v>
      </c>
      <c r="O56" s="16" t="s">
        <v>170</v>
      </c>
      <c r="P56" s="16">
        <v>0.115</v>
      </c>
      <c r="Q56" s="16" t="s">
        <v>171</v>
      </c>
      <c r="R56" s="16">
        <v>0.129</v>
      </c>
      <c r="S56" s="17" t="s">
        <v>171</v>
      </c>
      <c r="T56" s="16">
        <v>9.5000000000000001E-2</v>
      </c>
      <c r="U56" s="17" t="s">
        <v>168</v>
      </c>
      <c r="V56" s="16">
        <v>0.17100000000000001</v>
      </c>
      <c r="W56" s="17" t="s">
        <v>411</v>
      </c>
      <c r="X56" s="16">
        <v>7.0000000000000007E-2</v>
      </c>
      <c r="Y56" s="17" t="s">
        <v>410</v>
      </c>
      <c r="Z56" s="16">
        <v>0.10299999999999999</v>
      </c>
      <c r="AA56" s="17" t="s">
        <v>437</v>
      </c>
      <c r="AB56" s="16">
        <v>0</v>
      </c>
      <c r="AC56" s="16" t="s">
        <v>387</v>
      </c>
      <c r="AD56" s="16">
        <v>0.34499999999999997</v>
      </c>
      <c r="AE56" s="16" t="s">
        <v>574</v>
      </c>
      <c r="AF56" s="16">
        <v>0.30199999999999999</v>
      </c>
      <c r="AG56" s="16" t="s">
        <v>424</v>
      </c>
      <c r="AH56" s="16">
        <v>5.2999999999999999E-2</v>
      </c>
      <c r="AI56" s="16" t="s">
        <v>178</v>
      </c>
      <c r="AJ56" s="12">
        <v>61806</v>
      </c>
      <c r="AK56" s="16" t="s">
        <v>748</v>
      </c>
      <c r="AL56" s="12">
        <v>74922</v>
      </c>
      <c r="AM56" s="16" t="s">
        <v>740</v>
      </c>
      <c r="AN56" s="12">
        <v>7737753</v>
      </c>
      <c r="AO56" s="6" t="s">
        <v>122</v>
      </c>
      <c r="AP56" s="13">
        <v>1.9548310730518278E-3</v>
      </c>
      <c r="AQ56" s="6" t="s">
        <v>122</v>
      </c>
      <c r="AR56" s="13">
        <v>7.2006563145657398E-2</v>
      </c>
      <c r="AS56" s="13">
        <v>0.38554112544042179</v>
      </c>
      <c r="AT56" s="6" t="s">
        <v>122</v>
      </c>
      <c r="AU56" s="13">
        <v>5.814931027134105E-2</v>
      </c>
      <c r="AV56" s="13">
        <v>2.5215459836983683E-2</v>
      </c>
      <c r="AW56" s="13">
        <v>4.1359552314476824E-3</v>
      </c>
      <c r="AX56" s="13">
        <v>0.146491752838324</v>
      </c>
      <c r="AY56" s="13">
        <v>6.0814166593324961E-2</v>
      </c>
      <c r="AZ56" s="13">
        <v>3.2919505184515453E-2</v>
      </c>
      <c r="BA56" s="13">
        <v>2.4436810014483532E-2</v>
      </c>
      <c r="BB56" s="13">
        <v>0.10457325272595287</v>
      </c>
      <c r="BC56" s="12">
        <v>11527</v>
      </c>
      <c r="BD56" s="6" t="s">
        <v>903</v>
      </c>
      <c r="BE56" s="12">
        <v>2115</v>
      </c>
      <c r="BF56" s="6" t="s">
        <v>306</v>
      </c>
      <c r="BG56" s="12">
        <v>57690</v>
      </c>
      <c r="BH56" s="6" t="s">
        <v>333</v>
      </c>
      <c r="BI56" s="14">
        <v>0.805164582515561</v>
      </c>
      <c r="BJ56" s="6" t="s">
        <v>122</v>
      </c>
      <c r="BK56" s="7">
        <v>0.94599999999999995</v>
      </c>
      <c r="BL56" s="6" t="s">
        <v>122</v>
      </c>
      <c r="BM56" s="7">
        <v>1</v>
      </c>
      <c r="BN56" s="6" t="s">
        <v>122</v>
      </c>
      <c r="BO56" s="7">
        <v>0.94599999999999995</v>
      </c>
      <c r="BP56" s="6" t="s">
        <v>122</v>
      </c>
    </row>
    <row r="57" spans="1:68" s="8" customFormat="1" x14ac:dyDescent="0.25">
      <c r="A57" s="8" t="s">
        <v>56</v>
      </c>
      <c r="C57" s="8">
        <v>37103</v>
      </c>
      <c r="D57" s="8" t="s">
        <v>847</v>
      </c>
      <c r="E57" s="8" t="s">
        <v>847</v>
      </c>
      <c r="F57" s="16">
        <v>0.23499999999999999</v>
      </c>
      <c r="G57" s="16" t="s">
        <v>390</v>
      </c>
      <c r="H57" s="16">
        <v>0.38700000000000001</v>
      </c>
      <c r="I57" s="16" t="s">
        <v>575</v>
      </c>
      <c r="J57" s="16">
        <v>0.26800000000000002</v>
      </c>
      <c r="K57" s="16" t="s">
        <v>522</v>
      </c>
      <c r="L57" s="16">
        <v>0.26500000000000001</v>
      </c>
      <c r="M57" s="16" t="s">
        <v>432</v>
      </c>
      <c r="N57" s="16">
        <v>0.109</v>
      </c>
      <c r="O57" s="16" t="s">
        <v>405</v>
      </c>
      <c r="P57" s="16">
        <v>0.254</v>
      </c>
      <c r="Q57" s="16" t="s">
        <v>198</v>
      </c>
      <c r="R57" s="16">
        <v>0.216</v>
      </c>
      <c r="S57" s="17" t="s">
        <v>424</v>
      </c>
      <c r="T57" s="16">
        <v>0.19800000000000001</v>
      </c>
      <c r="U57" s="17" t="s">
        <v>378</v>
      </c>
      <c r="V57" s="16">
        <v>0.316</v>
      </c>
      <c r="W57" s="17" t="s">
        <v>501</v>
      </c>
      <c r="X57" s="16">
        <v>0.30299999999999999</v>
      </c>
      <c r="Y57" s="17" t="s">
        <v>576</v>
      </c>
      <c r="Z57" s="16">
        <v>0</v>
      </c>
      <c r="AA57" s="17" t="s">
        <v>577</v>
      </c>
      <c r="AB57" s="16" t="s">
        <v>179</v>
      </c>
      <c r="AC57" s="16" t="s">
        <v>122</v>
      </c>
      <c r="AD57" s="16">
        <v>2.1000000000000001E-2</v>
      </c>
      <c r="AE57" s="16" t="s">
        <v>473</v>
      </c>
      <c r="AF57" s="16">
        <v>0.29199999999999998</v>
      </c>
      <c r="AG57" s="16" t="s">
        <v>578</v>
      </c>
      <c r="AH57" s="16">
        <v>0.121</v>
      </c>
      <c r="AI57" s="16" t="s">
        <v>441</v>
      </c>
      <c r="AJ57" s="12">
        <v>38324</v>
      </c>
      <c r="AK57" s="16" t="s">
        <v>749</v>
      </c>
      <c r="AL57" s="12">
        <v>55256</v>
      </c>
      <c r="AM57" s="16" t="s">
        <v>750</v>
      </c>
      <c r="AN57" s="12">
        <v>180680</v>
      </c>
      <c r="AO57" s="13">
        <v>0.12578038521142351</v>
      </c>
      <c r="AP57" s="13">
        <v>0</v>
      </c>
      <c r="AQ57" s="13">
        <v>2.0954173123754704E-2</v>
      </c>
      <c r="AR57" s="13">
        <v>6.7102058888642901E-2</v>
      </c>
      <c r="AS57" s="13">
        <v>3.0412884657958821E-2</v>
      </c>
      <c r="AT57" s="13">
        <v>3.8626300642019037E-2</v>
      </c>
      <c r="AU57" s="13">
        <v>4.860526898383883E-2</v>
      </c>
      <c r="AV57" s="6" t="s">
        <v>122</v>
      </c>
      <c r="AW57" s="13">
        <v>3.2377684303741419E-3</v>
      </c>
      <c r="AX57" s="13">
        <v>0.22685964135488157</v>
      </c>
      <c r="AY57" s="13">
        <v>4.0580030994022583E-2</v>
      </c>
      <c r="AZ57" s="13">
        <v>0.10716736772193934</v>
      </c>
      <c r="BA57" s="6" t="s">
        <v>122</v>
      </c>
      <c r="BB57" s="13">
        <v>0.21818131503210095</v>
      </c>
      <c r="BC57" s="12">
        <v>1298</v>
      </c>
      <c r="BD57" s="6" t="s">
        <v>904</v>
      </c>
      <c r="BE57" s="18">
        <v>60</v>
      </c>
      <c r="BF57" s="6" t="s">
        <v>256</v>
      </c>
      <c r="BG57" s="12">
        <v>2711</v>
      </c>
      <c r="BH57" s="6" t="s">
        <v>252</v>
      </c>
      <c r="BI57" s="14">
        <v>0.64610469402801673</v>
      </c>
      <c r="BJ57" s="6" t="s">
        <v>122</v>
      </c>
      <c r="BK57" s="7">
        <v>0.50800000000000001</v>
      </c>
      <c r="BL57" s="6" t="s">
        <v>122</v>
      </c>
      <c r="BM57" s="7">
        <v>1</v>
      </c>
      <c r="BN57" s="6" t="s">
        <v>122</v>
      </c>
      <c r="BO57" s="7">
        <v>0.50800000000000001</v>
      </c>
      <c r="BP57" s="6" t="s">
        <v>122</v>
      </c>
    </row>
    <row r="58" spans="1:68" s="8" customFormat="1" x14ac:dyDescent="0.25">
      <c r="A58" s="8" t="s">
        <v>57</v>
      </c>
      <c r="C58" s="8">
        <v>37105</v>
      </c>
      <c r="D58" s="8" t="s">
        <v>846</v>
      </c>
      <c r="E58" s="8" t="s">
        <v>846</v>
      </c>
      <c r="F58" s="16">
        <v>0.16300000000000001</v>
      </c>
      <c r="G58" s="16" t="s">
        <v>395</v>
      </c>
      <c r="H58" s="16">
        <v>0.23</v>
      </c>
      <c r="I58" s="16" t="s">
        <v>446</v>
      </c>
      <c r="J58" s="16">
        <v>0.24399999999999999</v>
      </c>
      <c r="K58" s="16" t="s">
        <v>381</v>
      </c>
      <c r="L58" s="16">
        <v>0.14899999999999999</v>
      </c>
      <c r="M58" s="16" t="s">
        <v>395</v>
      </c>
      <c r="N58" s="16">
        <v>0.105</v>
      </c>
      <c r="O58" s="16" t="s">
        <v>395</v>
      </c>
      <c r="P58" s="16">
        <v>0.14799999999999999</v>
      </c>
      <c r="Q58" s="16" t="s">
        <v>409</v>
      </c>
      <c r="R58" s="16">
        <v>0.17799999999999999</v>
      </c>
      <c r="S58" s="17" t="s">
        <v>183</v>
      </c>
      <c r="T58" s="16">
        <v>0.127</v>
      </c>
      <c r="U58" s="17" t="s">
        <v>409</v>
      </c>
      <c r="V58" s="16">
        <v>0.26800000000000002</v>
      </c>
      <c r="W58" s="17" t="s">
        <v>418</v>
      </c>
      <c r="X58" s="16">
        <v>0.69199999999999995</v>
      </c>
      <c r="Y58" s="17" t="s">
        <v>457</v>
      </c>
      <c r="Z58" s="16">
        <v>0</v>
      </c>
      <c r="AA58" s="17" t="s">
        <v>378</v>
      </c>
      <c r="AB58" s="16" t="s">
        <v>179</v>
      </c>
      <c r="AC58" s="16" t="s">
        <v>122</v>
      </c>
      <c r="AD58" s="16">
        <v>0.309</v>
      </c>
      <c r="AE58" s="16" t="s">
        <v>579</v>
      </c>
      <c r="AF58" s="16">
        <v>0.23</v>
      </c>
      <c r="AG58" s="16" t="s">
        <v>176</v>
      </c>
      <c r="AH58" s="16">
        <v>8.4000000000000005E-2</v>
      </c>
      <c r="AI58" s="16" t="s">
        <v>482</v>
      </c>
      <c r="AJ58" s="12">
        <v>52294</v>
      </c>
      <c r="AK58" s="16" t="s">
        <v>751</v>
      </c>
      <c r="AL58" s="12">
        <v>59013</v>
      </c>
      <c r="AM58" s="16" t="s">
        <v>752</v>
      </c>
      <c r="AN58" s="12">
        <v>2809839</v>
      </c>
      <c r="AO58" s="13">
        <v>2.5809307935436869E-3</v>
      </c>
      <c r="AP58" s="13">
        <v>5.7618959662813418E-3</v>
      </c>
      <c r="AQ58" s="13">
        <v>6.8452320577798232E-3</v>
      </c>
      <c r="AR58" s="13">
        <v>4.3588618422621364E-2</v>
      </c>
      <c r="AS58" s="13">
        <v>0.35497585448846003</v>
      </c>
      <c r="AT58" s="13">
        <v>8.1805754706942291E-2</v>
      </c>
      <c r="AU58" s="13">
        <v>7.0119675896021083E-2</v>
      </c>
      <c r="AV58" s="13">
        <v>1.2044818226240008E-2</v>
      </c>
      <c r="AW58" s="13">
        <v>8.539279296785331E-3</v>
      </c>
      <c r="AX58" s="13">
        <v>0.14314200920408607</v>
      </c>
      <c r="AY58" s="13">
        <v>7.155143052680242E-2</v>
      </c>
      <c r="AZ58" s="13">
        <v>6.2560879822651766E-2</v>
      </c>
      <c r="BA58" s="13">
        <v>2.6658822800879337E-2</v>
      </c>
      <c r="BB58" s="13">
        <v>9.003718718403439E-2</v>
      </c>
      <c r="BC58" s="12">
        <v>3485</v>
      </c>
      <c r="BD58" s="6" t="s">
        <v>360</v>
      </c>
      <c r="BE58" s="12">
        <v>2058</v>
      </c>
      <c r="BF58" s="6" t="s">
        <v>905</v>
      </c>
      <c r="BG58" s="12">
        <v>16747</v>
      </c>
      <c r="BH58" s="6" t="s">
        <v>218</v>
      </c>
      <c r="BI58" s="14">
        <v>0.74912516823687747</v>
      </c>
      <c r="BJ58" s="6" t="s">
        <v>122</v>
      </c>
      <c r="BK58" s="7">
        <v>0.98299999999999998</v>
      </c>
      <c r="BL58" s="6" t="s">
        <v>122</v>
      </c>
      <c r="BM58" s="7">
        <v>1</v>
      </c>
      <c r="BN58" s="6" t="s">
        <v>122</v>
      </c>
      <c r="BO58" s="7">
        <v>0.98299999999999998</v>
      </c>
      <c r="BP58" s="6" t="s">
        <v>122</v>
      </c>
    </row>
    <row r="59" spans="1:68" s="8" customFormat="1" x14ac:dyDescent="0.25">
      <c r="A59" s="8" t="s">
        <v>58</v>
      </c>
      <c r="C59" s="8">
        <v>37107</v>
      </c>
      <c r="D59" s="8" t="s">
        <v>847</v>
      </c>
      <c r="E59" s="8" t="s">
        <v>847</v>
      </c>
      <c r="F59" s="16">
        <v>0.22</v>
      </c>
      <c r="G59" s="16" t="s">
        <v>184</v>
      </c>
      <c r="H59" s="16">
        <v>0.34899999999999998</v>
      </c>
      <c r="I59" s="16" t="s">
        <v>428</v>
      </c>
      <c r="J59" s="16">
        <v>0.35599999999999998</v>
      </c>
      <c r="K59" s="16" t="s">
        <v>434</v>
      </c>
      <c r="L59" s="16">
        <v>0.188</v>
      </c>
      <c r="M59" s="16" t="s">
        <v>184</v>
      </c>
      <c r="N59" s="16">
        <v>0.16</v>
      </c>
      <c r="O59" s="16" t="s">
        <v>419</v>
      </c>
      <c r="P59" s="16">
        <v>0.19700000000000001</v>
      </c>
      <c r="Q59" s="16" t="s">
        <v>183</v>
      </c>
      <c r="R59" s="16">
        <v>0.24099999999999999</v>
      </c>
      <c r="S59" s="17" t="s">
        <v>411</v>
      </c>
      <c r="T59" s="16">
        <v>0.15</v>
      </c>
      <c r="U59" s="17" t="s">
        <v>185</v>
      </c>
      <c r="V59" s="16">
        <v>0.28799999999999998</v>
      </c>
      <c r="W59" s="17" t="s">
        <v>453</v>
      </c>
      <c r="X59" s="16">
        <v>0.43</v>
      </c>
      <c r="Y59" s="17" t="s">
        <v>580</v>
      </c>
      <c r="Z59" s="16">
        <v>0.10299999999999999</v>
      </c>
      <c r="AA59" s="17" t="s">
        <v>581</v>
      </c>
      <c r="AB59" s="16">
        <v>0</v>
      </c>
      <c r="AC59" s="16" t="s">
        <v>385</v>
      </c>
      <c r="AD59" s="16">
        <v>0.255</v>
      </c>
      <c r="AE59" s="16" t="s">
        <v>518</v>
      </c>
      <c r="AF59" s="16">
        <v>0.36299999999999999</v>
      </c>
      <c r="AG59" s="16" t="s">
        <v>522</v>
      </c>
      <c r="AH59" s="16">
        <v>9.6000000000000002E-2</v>
      </c>
      <c r="AI59" s="16" t="s">
        <v>186</v>
      </c>
      <c r="AJ59" s="12">
        <v>39923</v>
      </c>
      <c r="AK59" s="16" t="s">
        <v>753</v>
      </c>
      <c r="AL59" s="12">
        <v>53964</v>
      </c>
      <c r="AM59" s="16" t="s">
        <v>754</v>
      </c>
      <c r="AN59" s="12">
        <v>2984053</v>
      </c>
      <c r="AO59" s="13">
        <v>8.442544418614549E-3</v>
      </c>
      <c r="AP59" s="13">
        <v>2.0408484701846784E-4</v>
      </c>
      <c r="AQ59" s="13">
        <v>6.1091408229009339E-3</v>
      </c>
      <c r="AR59" s="13">
        <v>4.6884891119561213E-2</v>
      </c>
      <c r="AS59" s="13">
        <v>0.38193054882068111</v>
      </c>
      <c r="AT59" s="13">
        <v>3.1761165099949633E-2</v>
      </c>
      <c r="AU59" s="13">
        <v>4.7596674723940892E-2</v>
      </c>
      <c r="AV59" s="13">
        <v>3.6749682395051296E-2</v>
      </c>
      <c r="AW59" s="13">
        <v>2.253646299177662E-3</v>
      </c>
      <c r="AX59" s="13">
        <v>0.12831508019462121</v>
      </c>
      <c r="AY59" s="13">
        <v>6.9001790517795758E-2</v>
      </c>
      <c r="AZ59" s="13">
        <v>5.7042552528390078E-2</v>
      </c>
      <c r="BA59" s="13">
        <v>1.797856807503084E-2</v>
      </c>
      <c r="BB59" s="13">
        <v>0.14769275210594449</v>
      </c>
      <c r="BC59" s="12">
        <v>4568</v>
      </c>
      <c r="BD59" s="6" t="s">
        <v>329</v>
      </c>
      <c r="BE59" s="18">
        <v>796</v>
      </c>
      <c r="BF59" s="6" t="s">
        <v>267</v>
      </c>
      <c r="BG59" s="12">
        <v>18130</v>
      </c>
      <c r="BH59" s="6" t="s">
        <v>864</v>
      </c>
      <c r="BI59" s="14">
        <v>0.76628075253256156</v>
      </c>
      <c r="BJ59" s="6" t="s">
        <v>122</v>
      </c>
      <c r="BK59" s="7">
        <v>0.82399999999999995</v>
      </c>
      <c r="BL59" s="6" t="s">
        <v>122</v>
      </c>
      <c r="BM59" s="7">
        <v>1</v>
      </c>
      <c r="BN59" s="6" t="s">
        <v>122</v>
      </c>
      <c r="BO59" s="7">
        <v>0.82399999999999995</v>
      </c>
      <c r="BP59" s="6" t="s">
        <v>122</v>
      </c>
    </row>
    <row r="60" spans="1:68" s="8" customFormat="1" x14ac:dyDescent="0.25">
      <c r="A60" s="8" t="s">
        <v>59</v>
      </c>
      <c r="C60" s="8">
        <v>37109</v>
      </c>
      <c r="D60" s="8" t="s">
        <v>846</v>
      </c>
      <c r="E60" s="8" t="s">
        <v>846</v>
      </c>
      <c r="F60" s="16">
        <v>0.122</v>
      </c>
      <c r="G60" s="16" t="s">
        <v>169</v>
      </c>
      <c r="H60" s="16">
        <v>0.16600000000000001</v>
      </c>
      <c r="I60" s="16" t="s">
        <v>427</v>
      </c>
      <c r="J60" s="16">
        <v>0.151</v>
      </c>
      <c r="K60" s="16" t="s">
        <v>172</v>
      </c>
      <c r="L60" s="16">
        <v>0.11600000000000001</v>
      </c>
      <c r="M60" s="16" t="s">
        <v>169</v>
      </c>
      <c r="N60" s="16">
        <v>0.106</v>
      </c>
      <c r="O60" s="16" t="s">
        <v>180</v>
      </c>
      <c r="P60" s="16">
        <v>0.11899999999999999</v>
      </c>
      <c r="Q60" s="16" t="s">
        <v>448</v>
      </c>
      <c r="R60" s="16">
        <v>0.125</v>
      </c>
      <c r="S60" s="17" t="s">
        <v>448</v>
      </c>
      <c r="T60" s="16">
        <v>0.111</v>
      </c>
      <c r="U60" s="17" t="s">
        <v>192</v>
      </c>
      <c r="V60" s="16">
        <v>0.28799999999999998</v>
      </c>
      <c r="W60" s="17" t="s">
        <v>553</v>
      </c>
      <c r="X60" s="16">
        <v>0</v>
      </c>
      <c r="Y60" s="17" t="s">
        <v>397</v>
      </c>
      <c r="Z60" s="16">
        <v>1.0999999999999999E-2</v>
      </c>
      <c r="AA60" s="17" t="s">
        <v>180</v>
      </c>
      <c r="AB60" s="16">
        <v>0</v>
      </c>
      <c r="AC60" s="16" t="s">
        <v>582</v>
      </c>
      <c r="AD60" s="16">
        <v>0.187</v>
      </c>
      <c r="AE60" s="16" t="s">
        <v>583</v>
      </c>
      <c r="AF60" s="16">
        <v>0.14799999999999999</v>
      </c>
      <c r="AG60" s="16" t="s">
        <v>528</v>
      </c>
      <c r="AH60" s="16">
        <v>5.1999999999999998E-2</v>
      </c>
      <c r="AI60" s="16" t="s">
        <v>171</v>
      </c>
      <c r="AJ60" s="12">
        <v>59592</v>
      </c>
      <c r="AK60" s="16" t="s">
        <v>755</v>
      </c>
      <c r="AL60" s="12">
        <v>72078</v>
      </c>
      <c r="AM60" s="16" t="s">
        <v>756</v>
      </c>
      <c r="AN60" s="12">
        <v>3153198</v>
      </c>
      <c r="AO60" s="13">
        <v>3.5979345413767231E-3</v>
      </c>
      <c r="AP60" s="13">
        <v>3.7352554454239792E-3</v>
      </c>
      <c r="AQ60" s="13">
        <v>1.2052525721505595E-2</v>
      </c>
      <c r="AR60" s="13">
        <v>7.2393487500626352E-2</v>
      </c>
      <c r="AS60" s="13">
        <v>0.30711487194904979</v>
      </c>
      <c r="AT60" s="13">
        <v>5.5318124646787169E-2</v>
      </c>
      <c r="AU60" s="13">
        <v>6.5212206781813262E-2</v>
      </c>
      <c r="AV60" s="13">
        <v>2.771186585809074E-2</v>
      </c>
      <c r="AW60" s="13">
        <v>6.4521796601418619E-3</v>
      </c>
      <c r="AX60" s="13">
        <v>0.18246459626068517</v>
      </c>
      <c r="AY60" s="13">
        <v>7.7573308114492021E-2</v>
      </c>
      <c r="AZ60" s="13">
        <v>3.2147997049344824E-2</v>
      </c>
      <c r="BA60" s="13">
        <v>2.6150910916472737E-2</v>
      </c>
      <c r="BB60" s="13">
        <v>0.10246930259374767</v>
      </c>
      <c r="BC60" s="12">
        <v>4286</v>
      </c>
      <c r="BD60" s="6" t="s">
        <v>906</v>
      </c>
      <c r="BE60" s="18">
        <v>737</v>
      </c>
      <c r="BF60" s="6" t="s">
        <v>361</v>
      </c>
      <c r="BG60" s="12">
        <v>28598</v>
      </c>
      <c r="BH60" s="6" t="s">
        <v>320</v>
      </c>
      <c r="BI60" s="14">
        <v>0.84726807649980662</v>
      </c>
      <c r="BJ60" s="6" t="s">
        <v>122</v>
      </c>
      <c r="BK60" s="7">
        <v>0.98699999999999999</v>
      </c>
      <c r="BL60" s="6" t="s">
        <v>122</v>
      </c>
      <c r="BM60" s="7">
        <v>1</v>
      </c>
      <c r="BN60" s="6" t="s">
        <v>122</v>
      </c>
      <c r="BO60" s="7">
        <v>0.98699999999999999</v>
      </c>
      <c r="BP60" s="6" t="s">
        <v>122</v>
      </c>
    </row>
    <row r="61" spans="1:68" s="8" customFormat="1" x14ac:dyDescent="0.25">
      <c r="A61" s="8" t="s">
        <v>60</v>
      </c>
      <c r="C61" s="8">
        <v>37113</v>
      </c>
      <c r="D61" s="8" t="s">
        <v>846</v>
      </c>
      <c r="E61" s="8" t="s">
        <v>846</v>
      </c>
      <c r="F61" s="16">
        <v>0.16</v>
      </c>
      <c r="G61" s="16" t="s">
        <v>184</v>
      </c>
      <c r="H61" s="16">
        <v>0.22</v>
      </c>
      <c r="I61" s="16" t="s">
        <v>458</v>
      </c>
      <c r="J61" s="16">
        <v>0.24199999999999999</v>
      </c>
      <c r="K61" s="16" t="s">
        <v>472</v>
      </c>
      <c r="L61" s="16">
        <v>0.16700000000000001</v>
      </c>
      <c r="M61" s="16" t="s">
        <v>185</v>
      </c>
      <c r="N61" s="16">
        <v>9.9000000000000005E-2</v>
      </c>
      <c r="O61" s="16" t="s">
        <v>419</v>
      </c>
      <c r="P61" s="16">
        <v>0.13800000000000001</v>
      </c>
      <c r="Q61" s="16" t="s">
        <v>411</v>
      </c>
      <c r="R61" s="16">
        <v>0.18099999999999999</v>
      </c>
      <c r="S61" s="17" t="s">
        <v>419</v>
      </c>
      <c r="T61" s="16">
        <v>0.153</v>
      </c>
      <c r="U61" s="17" t="s">
        <v>167</v>
      </c>
      <c r="V61" s="16">
        <v>0.34100000000000003</v>
      </c>
      <c r="W61" s="17" t="s">
        <v>431</v>
      </c>
      <c r="X61" s="16">
        <v>0.107</v>
      </c>
      <c r="Y61" s="17" t="s">
        <v>537</v>
      </c>
      <c r="Z61" s="16">
        <v>2.8000000000000001E-2</v>
      </c>
      <c r="AA61" s="17" t="s">
        <v>177</v>
      </c>
      <c r="AB61" s="16" t="s">
        <v>179</v>
      </c>
      <c r="AC61" s="16" t="s">
        <v>122</v>
      </c>
      <c r="AD61" s="16">
        <v>0.309</v>
      </c>
      <c r="AE61" s="16" t="s">
        <v>513</v>
      </c>
      <c r="AF61" s="16">
        <v>0.34499999999999997</v>
      </c>
      <c r="AG61" s="16" t="s">
        <v>401</v>
      </c>
      <c r="AH61" s="16">
        <v>8.2000000000000003E-2</v>
      </c>
      <c r="AI61" s="16" t="s">
        <v>192</v>
      </c>
      <c r="AJ61" s="12">
        <v>45703</v>
      </c>
      <c r="AK61" s="16" t="s">
        <v>759</v>
      </c>
      <c r="AL61" s="12">
        <v>60288</v>
      </c>
      <c r="AM61" s="16" t="s">
        <v>760</v>
      </c>
      <c r="AN61" s="12">
        <v>1603395</v>
      </c>
      <c r="AO61" s="13">
        <v>4.5378712045378716E-3</v>
      </c>
      <c r="AP61" s="13">
        <v>7.8021947180825682E-4</v>
      </c>
      <c r="AQ61" s="13">
        <v>1.3728993791299087E-2</v>
      </c>
      <c r="AR61" s="13">
        <v>6.3532691570074754E-2</v>
      </c>
      <c r="AS61" s="13">
        <v>3.5452898381247294E-2</v>
      </c>
      <c r="AT61" s="6" t="s">
        <v>122</v>
      </c>
      <c r="AU61" s="13">
        <v>7.8187845166038314E-2</v>
      </c>
      <c r="AV61" s="6" t="s">
        <v>122</v>
      </c>
      <c r="AW61" s="13">
        <v>6.8386143152498295E-3</v>
      </c>
      <c r="AX61" s="13">
        <v>0.30580736499739614</v>
      </c>
      <c r="AY61" s="13">
        <v>0.25376716280143069</v>
      </c>
      <c r="AZ61" s="13">
        <v>4.7291528288413022E-2</v>
      </c>
      <c r="BA61" s="13">
        <v>6.0497881058628723E-2</v>
      </c>
      <c r="BB61" s="13">
        <v>8.4828130310996355E-2</v>
      </c>
      <c r="BC61" s="12">
        <v>3512</v>
      </c>
      <c r="BD61" s="6" t="s">
        <v>367</v>
      </c>
      <c r="BE61" s="18">
        <v>298</v>
      </c>
      <c r="BF61" s="6" t="s">
        <v>303</v>
      </c>
      <c r="BG61" s="12">
        <v>12252</v>
      </c>
      <c r="BH61" s="6" t="s">
        <v>240</v>
      </c>
      <c r="BI61" s="14">
        <v>0.75301954924666914</v>
      </c>
      <c r="BJ61" s="6" t="s">
        <v>122</v>
      </c>
      <c r="BK61" s="7">
        <v>0.69399999999999995</v>
      </c>
      <c r="BL61" s="6" t="s">
        <v>122</v>
      </c>
      <c r="BM61" s="7">
        <v>0.996</v>
      </c>
      <c r="BN61" s="6" t="s">
        <v>122</v>
      </c>
      <c r="BO61" s="7">
        <v>0.69299999999999995</v>
      </c>
      <c r="BP61" s="6" t="s">
        <v>122</v>
      </c>
    </row>
    <row r="62" spans="1:68" s="8" customFormat="1" x14ac:dyDescent="0.25">
      <c r="A62" s="8" t="s">
        <v>61</v>
      </c>
      <c r="C62" s="8">
        <v>37115</v>
      </c>
      <c r="D62" s="8" t="s">
        <v>846</v>
      </c>
      <c r="E62" s="8" t="s">
        <v>848</v>
      </c>
      <c r="F62" s="16">
        <v>0.14299999999999999</v>
      </c>
      <c r="G62" s="16" t="s">
        <v>183</v>
      </c>
      <c r="H62" s="16">
        <v>0.12</v>
      </c>
      <c r="I62" s="16" t="s">
        <v>402</v>
      </c>
      <c r="J62" s="16">
        <v>0.14699999999999999</v>
      </c>
      <c r="K62" s="16" t="s">
        <v>532</v>
      </c>
      <c r="L62" s="16">
        <v>0.16</v>
      </c>
      <c r="M62" s="16" t="s">
        <v>382</v>
      </c>
      <c r="N62" s="16">
        <v>0.1</v>
      </c>
      <c r="O62" s="16" t="s">
        <v>184</v>
      </c>
      <c r="P62" s="16">
        <v>0.13600000000000001</v>
      </c>
      <c r="Q62" s="16" t="s">
        <v>435</v>
      </c>
      <c r="R62" s="16">
        <v>0.14899999999999999</v>
      </c>
      <c r="S62" s="17" t="s">
        <v>435</v>
      </c>
      <c r="T62" s="16">
        <v>0.14199999999999999</v>
      </c>
      <c r="U62" s="17" t="s">
        <v>411</v>
      </c>
      <c r="V62" s="16">
        <v>0.35599999999999998</v>
      </c>
      <c r="W62" s="17" t="s">
        <v>580</v>
      </c>
      <c r="X62" s="16">
        <v>0.316</v>
      </c>
      <c r="Y62" s="17" t="s">
        <v>588</v>
      </c>
      <c r="Z62" s="16">
        <v>4.8000000000000001E-2</v>
      </c>
      <c r="AA62" s="17" t="s">
        <v>589</v>
      </c>
      <c r="AB62" s="16" t="s">
        <v>179</v>
      </c>
      <c r="AC62" s="16" t="s">
        <v>122</v>
      </c>
      <c r="AD62" s="16">
        <v>0.52500000000000002</v>
      </c>
      <c r="AE62" s="16" t="s">
        <v>590</v>
      </c>
      <c r="AF62" s="16">
        <v>3.9E-2</v>
      </c>
      <c r="AG62" s="16" t="s">
        <v>479</v>
      </c>
      <c r="AH62" s="16">
        <v>5.2999999999999999E-2</v>
      </c>
      <c r="AI62" s="16" t="s">
        <v>186</v>
      </c>
      <c r="AJ62" s="12">
        <v>46190</v>
      </c>
      <c r="AK62" s="16" t="s">
        <v>761</v>
      </c>
      <c r="AL62" s="12">
        <v>69681</v>
      </c>
      <c r="AM62" s="16" t="s">
        <v>762</v>
      </c>
      <c r="AN62" s="12">
        <v>450434</v>
      </c>
      <c r="AO62" s="13">
        <v>2.4642899958706491E-3</v>
      </c>
      <c r="AP62" s="13">
        <v>7.1619815555664093E-3</v>
      </c>
      <c r="AQ62" s="13">
        <v>2.2649267151236364E-2</v>
      </c>
      <c r="AR62" s="13">
        <v>7.6046657223921815E-2</v>
      </c>
      <c r="AS62" s="13">
        <v>8.8285964203412712E-2</v>
      </c>
      <c r="AT62" s="6" t="s">
        <v>122</v>
      </c>
      <c r="AU62" s="13">
        <v>5.0466883050569004E-2</v>
      </c>
      <c r="AV62" s="13">
        <v>2.6436725469214134E-2</v>
      </c>
      <c r="AW62" s="13">
        <v>8.3674855805734027E-3</v>
      </c>
      <c r="AX62" s="13">
        <v>0.25563567581488078</v>
      </c>
      <c r="AY62" s="6" t="s">
        <v>122</v>
      </c>
      <c r="AZ62" s="13">
        <v>0.12511488919575342</v>
      </c>
      <c r="BA62" s="13">
        <v>3.4879693806417811E-2</v>
      </c>
      <c r="BB62" s="13">
        <v>0.15030836926164542</v>
      </c>
      <c r="BC62" s="12">
        <v>2024</v>
      </c>
      <c r="BD62" s="6" t="s">
        <v>908</v>
      </c>
      <c r="BE62" s="18">
        <v>237</v>
      </c>
      <c r="BF62" s="6" t="s">
        <v>909</v>
      </c>
      <c r="BG62" s="12">
        <v>6112</v>
      </c>
      <c r="BH62" s="6" t="s">
        <v>280</v>
      </c>
      <c r="BI62" s="14">
        <v>0.72375492654962381</v>
      </c>
      <c r="BJ62" s="6" t="s">
        <v>122</v>
      </c>
      <c r="BK62" s="7">
        <v>0.72899999999999998</v>
      </c>
      <c r="BL62" s="6" t="s">
        <v>122</v>
      </c>
      <c r="BM62" s="7">
        <v>0.88700000000000001</v>
      </c>
      <c r="BN62" s="6" t="s">
        <v>122</v>
      </c>
      <c r="BO62" s="7">
        <v>0.68100000000000005</v>
      </c>
      <c r="BP62" s="6" t="s">
        <v>122</v>
      </c>
    </row>
    <row r="63" spans="1:68" s="8" customFormat="1" x14ac:dyDescent="0.25">
      <c r="A63" s="8" t="s">
        <v>62</v>
      </c>
      <c r="C63" s="8">
        <v>37117</v>
      </c>
      <c r="D63" s="8" t="s">
        <v>847</v>
      </c>
      <c r="E63" s="8" t="s">
        <v>847</v>
      </c>
      <c r="F63" s="16">
        <v>0.20399999999999999</v>
      </c>
      <c r="G63" s="16" t="s">
        <v>183</v>
      </c>
      <c r="H63" s="16">
        <v>0.34699999999999998</v>
      </c>
      <c r="I63" s="16" t="s">
        <v>471</v>
      </c>
      <c r="J63" s="16">
        <v>0.31900000000000001</v>
      </c>
      <c r="K63" s="16" t="s">
        <v>546</v>
      </c>
      <c r="L63" s="16">
        <v>0.191</v>
      </c>
      <c r="M63" s="16" t="s">
        <v>411</v>
      </c>
      <c r="N63" s="16">
        <v>0.13300000000000001</v>
      </c>
      <c r="O63" s="16" t="s">
        <v>405</v>
      </c>
      <c r="P63" s="16">
        <v>0.17599999999999999</v>
      </c>
      <c r="Q63" s="16" t="s">
        <v>411</v>
      </c>
      <c r="R63" s="16">
        <v>0.22900000000000001</v>
      </c>
      <c r="S63" s="17" t="s">
        <v>172</v>
      </c>
      <c r="T63" s="16">
        <v>0.158</v>
      </c>
      <c r="U63" s="17" t="s">
        <v>530</v>
      </c>
      <c r="V63" s="16">
        <v>0.23100000000000001</v>
      </c>
      <c r="W63" s="17" t="s">
        <v>166</v>
      </c>
      <c r="X63" s="16">
        <v>0.38800000000000001</v>
      </c>
      <c r="Y63" s="17" t="s">
        <v>591</v>
      </c>
      <c r="Z63" s="16">
        <v>6.2E-2</v>
      </c>
      <c r="AA63" s="17" t="s">
        <v>592</v>
      </c>
      <c r="AB63" s="16" t="s">
        <v>179</v>
      </c>
      <c r="AC63" s="16" t="s">
        <v>122</v>
      </c>
      <c r="AD63" s="16">
        <v>0</v>
      </c>
      <c r="AE63" s="16" t="s">
        <v>421</v>
      </c>
      <c r="AF63" s="16">
        <v>0.72799999999999998</v>
      </c>
      <c r="AG63" s="16" t="s">
        <v>567</v>
      </c>
      <c r="AH63" s="16">
        <v>0.105</v>
      </c>
      <c r="AI63" s="16" t="s">
        <v>167</v>
      </c>
      <c r="AJ63" s="12">
        <v>39909</v>
      </c>
      <c r="AK63" s="16" t="s">
        <v>763</v>
      </c>
      <c r="AL63" s="12">
        <v>50769</v>
      </c>
      <c r="AM63" s="16" t="s">
        <v>764</v>
      </c>
      <c r="AN63" s="12">
        <v>673713</v>
      </c>
      <c r="AO63" s="13">
        <v>2.7243054535091352E-2</v>
      </c>
      <c r="AP63" s="13">
        <v>0</v>
      </c>
      <c r="AQ63" s="13">
        <v>2.0930277432675337E-2</v>
      </c>
      <c r="AR63" s="13">
        <v>2.6046699410579875E-2</v>
      </c>
      <c r="AS63" s="13">
        <v>0.19053217022678798</v>
      </c>
      <c r="AT63" s="13">
        <v>2.928398294229145E-2</v>
      </c>
      <c r="AU63" s="13">
        <v>7.9294892632322672E-2</v>
      </c>
      <c r="AV63" s="6" t="s">
        <v>122</v>
      </c>
      <c r="AW63" s="13">
        <v>1.3744725127762118E-2</v>
      </c>
      <c r="AX63" s="13">
        <v>0.26195427429780932</v>
      </c>
      <c r="AY63" s="6" t="s">
        <v>122</v>
      </c>
      <c r="AZ63" s="13">
        <v>7.6290646016924119E-2</v>
      </c>
      <c r="BA63" s="13">
        <v>2.595764071644751E-2</v>
      </c>
      <c r="BB63" s="13">
        <v>0.14852021558141226</v>
      </c>
      <c r="BC63" s="12">
        <v>2415</v>
      </c>
      <c r="BD63" s="6" t="s">
        <v>335</v>
      </c>
      <c r="BE63" s="18">
        <v>242</v>
      </c>
      <c r="BF63" s="6" t="s">
        <v>248</v>
      </c>
      <c r="BG63" s="12">
        <v>6965</v>
      </c>
      <c r="BH63" s="6" t="s">
        <v>910</v>
      </c>
      <c r="BI63" s="14">
        <v>0.72064019954271463</v>
      </c>
      <c r="BJ63" s="6" t="s">
        <v>122</v>
      </c>
      <c r="BK63" s="7">
        <v>0.68899999999999995</v>
      </c>
      <c r="BL63" s="6" t="s">
        <v>122</v>
      </c>
      <c r="BM63" s="7">
        <v>1</v>
      </c>
      <c r="BN63" s="6" t="s">
        <v>122</v>
      </c>
      <c r="BO63" s="7">
        <v>0.68899999999999995</v>
      </c>
      <c r="BP63" s="6" t="s">
        <v>122</v>
      </c>
    </row>
    <row r="64" spans="1:68" s="8" customFormat="1" x14ac:dyDescent="0.25">
      <c r="A64" s="8" t="s">
        <v>63</v>
      </c>
      <c r="C64" s="8">
        <v>37111</v>
      </c>
      <c r="D64" s="8" t="s">
        <v>846</v>
      </c>
      <c r="E64" s="8" t="s">
        <v>848</v>
      </c>
      <c r="F64" s="16">
        <v>0.156</v>
      </c>
      <c r="G64" s="16" t="s">
        <v>186</v>
      </c>
      <c r="H64" s="16">
        <v>0.30599999999999999</v>
      </c>
      <c r="I64" s="16" t="s">
        <v>462</v>
      </c>
      <c r="J64" s="16">
        <v>0.21099999999999999</v>
      </c>
      <c r="K64" s="16" t="s">
        <v>481</v>
      </c>
      <c r="L64" s="16">
        <v>0.151</v>
      </c>
      <c r="M64" s="16" t="s">
        <v>447</v>
      </c>
      <c r="N64" s="16">
        <v>9.5000000000000001E-2</v>
      </c>
      <c r="O64" s="16" t="s">
        <v>419</v>
      </c>
      <c r="P64" s="16">
        <v>0.14599999999999999</v>
      </c>
      <c r="Q64" s="16" t="s">
        <v>184</v>
      </c>
      <c r="R64" s="16">
        <v>0.16500000000000001</v>
      </c>
      <c r="S64" s="17" t="s">
        <v>180</v>
      </c>
      <c r="T64" s="16">
        <v>0.13400000000000001</v>
      </c>
      <c r="U64" s="17" t="s">
        <v>482</v>
      </c>
      <c r="V64" s="16">
        <v>0.46800000000000003</v>
      </c>
      <c r="W64" s="17" t="s">
        <v>559</v>
      </c>
      <c r="X64" s="16">
        <v>0.26600000000000001</v>
      </c>
      <c r="Y64" s="17" t="s">
        <v>584</v>
      </c>
      <c r="Z64" s="16">
        <v>0</v>
      </c>
      <c r="AA64" s="17" t="s">
        <v>585</v>
      </c>
      <c r="AB64" s="16" t="s">
        <v>179</v>
      </c>
      <c r="AC64" s="16" t="s">
        <v>122</v>
      </c>
      <c r="AD64" s="16">
        <v>0.34100000000000003</v>
      </c>
      <c r="AE64" s="16" t="s">
        <v>586</v>
      </c>
      <c r="AF64" s="16">
        <v>0.27300000000000002</v>
      </c>
      <c r="AG64" s="16" t="s">
        <v>587</v>
      </c>
      <c r="AH64" s="16">
        <v>8.7999999999999995E-2</v>
      </c>
      <c r="AI64" s="16" t="s">
        <v>448</v>
      </c>
      <c r="AJ64" s="12">
        <v>47085</v>
      </c>
      <c r="AK64" s="16" t="s">
        <v>757</v>
      </c>
      <c r="AL64" s="12">
        <v>54824</v>
      </c>
      <c r="AM64" s="16" t="s">
        <v>758</v>
      </c>
      <c r="AN64" s="12">
        <v>1684263</v>
      </c>
      <c r="AO64" s="13">
        <v>8.9065662547951237E-3</v>
      </c>
      <c r="AP64" s="13">
        <v>9.2533054517020211E-3</v>
      </c>
      <c r="AQ64" s="13">
        <v>1.9759384371680669E-3</v>
      </c>
      <c r="AR64" s="13">
        <v>2.8295462169506781E-2</v>
      </c>
      <c r="AS64" s="13">
        <v>0.47266192987674727</v>
      </c>
      <c r="AT64" s="13">
        <v>2.2295211614813126E-2</v>
      </c>
      <c r="AU64" s="13">
        <v>6.9837074138658861E-2</v>
      </c>
      <c r="AV64" s="6" t="s">
        <v>122</v>
      </c>
      <c r="AW64" s="13">
        <v>1.8720354243963087E-3</v>
      </c>
      <c r="AX64" s="13">
        <v>0.12164549123266379</v>
      </c>
      <c r="AY64" s="6" t="s">
        <v>122</v>
      </c>
      <c r="AZ64" s="13">
        <v>4.7352462174850368E-2</v>
      </c>
      <c r="BA64" s="13">
        <v>2.6881787464309314E-2</v>
      </c>
      <c r="BB64" s="13">
        <v>0.11168208290510449</v>
      </c>
      <c r="BC64" s="12">
        <v>3353</v>
      </c>
      <c r="BD64" s="6" t="s">
        <v>307</v>
      </c>
      <c r="BE64" s="18">
        <v>845</v>
      </c>
      <c r="BF64" s="6" t="s">
        <v>318</v>
      </c>
      <c r="BG64" s="12">
        <v>14077</v>
      </c>
      <c r="BH64" s="6" t="s">
        <v>907</v>
      </c>
      <c r="BI64" s="14">
        <v>0.76744186046511631</v>
      </c>
      <c r="BJ64" s="6" t="s">
        <v>122</v>
      </c>
      <c r="BK64" s="7">
        <v>0.83099999999999996</v>
      </c>
      <c r="BL64" s="6" t="s">
        <v>122</v>
      </c>
      <c r="BM64" s="7">
        <v>0.999</v>
      </c>
      <c r="BN64" s="6" t="s">
        <v>122</v>
      </c>
      <c r="BO64" s="7">
        <v>0.83099999999999996</v>
      </c>
      <c r="BP64" s="6" t="s">
        <v>122</v>
      </c>
    </row>
    <row r="65" spans="1:68" s="8" customFormat="1" x14ac:dyDescent="0.25">
      <c r="A65" s="8" t="s">
        <v>64</v>
      </c>
      <c r="C65" s="8">
        <v>37119</v>
      </c>
      <c r="D65" s="8" t="s">
        <v>846</v>
      </c>
      <c r="E65" s="8" t="s">
        <v>848</v>
      </c>
      <c r="F65" s="16">
        <v>0.109</v>
      </c>
      <c r="G65" s="16" t="s">
        <v>197</v>
      </c>
      <c r="H65" s="16">
        <v>0.16700000000000001</v>
      </c>
      <c r="I65" s="16" t="s">
        <v>199</v>
      </c>
      <c r="J65" s="16">
        <v>0.159</v>
      </c>
      <c r="K65" s="16" t="s">
        <v>168</v>
      </c>
      <c r="L65" s="16">
        <v>9.6000000000000002E-2</v>
      </c>
      <c r="M65" s="16" t="s">
        <v>197</v>
      </c>
      <c r="N65" s="16">
        <v>7.4999999999999997E-2</v>
      </c>
      <c r="O65" s="16" t="s">
        <v>200</v>
      </c>
      <c r="P65" s="16">
        <v>9.8000000000000004E-2</v>
      </c>
      <c r="Q65" s="16" t="s">
        <v>531</v>
      </c>
      <c r="R65" s="16">
        <v>0.11899999999999999</v>
      </c>
      <c r="S65" s="17" t="s">
        <v>531</v>
      </c>
      <c r="T65" s="16">
        <v>7.2999999999999995E-2</v>
      </c>
      <c r="U65" s="17" t="s">
        <v>531</v>
      </c>
      <c r="V65" s="16">
        <v>0.13900000000000001</v>
      </c>
      <c r="W65" s="17" t="s">
        <v>440</v>
      </c>
      <c r="X65" s="16">
        <v>0.23499999999999999</v>
      </c>
      <c r="Y65" s="17" t="s">
        <v>426</v>
      </c>
      <c r="Z65" s="16">
        <v>0.10100000000000001</v>
      </c>
      <c r="AA65" s="17" t="s">
        <v>448</v>
      </c>
      <c r="AB65" s="16">
        <v>9.9000000000000005E-2</v>
      </c>
      <c r="AC65" s="16" t="s">
        <v>593</v>
      </c>
      <c r="AD65" s="16">
        <v>0.253</v>
      </c>
      <c r="AE65" s="16" t="s">
        <v>485</v>
      </c>
      <c r="AF65" s="16">
        <v>0.20499999999999999</v>
      </c>
      <c r="AG65" s="16" t="s">
        <v>448</v>
      </c>
      <c r="AH65" s="16">
        <v>5.0999999999999997E-2</v>
      </c>
      <c r="AI65" s="16" t="s">
        <v>194</v>
      </c>
      <c r="AJ65" s="12">
        <v>69240</v>
      </c>
      <c r="AK65" s="16" t="s">
        <v>765</v>
      </c>
      <c r="AL65" s="12">
        <v>85793</v>
      </c>
      <c r="AM65" s="16" t="s">
        <v>766</v>
      </c>
      <c r="AN65" s="12">
        <v>122682811</v>
      </c>
      <c r="AO65" s="13">
        <v>1.1933782638873509E-3</v>
      </c>
      <c r="AP65" s="13">
        <v>3.9384490464601437E-4</v>
      </c>
      <c r="AQ65" s="13">
        <v>1.7200893774760345E-2</v>
      </c>
      <c r="AR65" s="13">
        <v>3.8718847092605334E-2</v>
      </c>
      <c r="AS65" s="13">
        <v>5.167711717984682E-2</v>
      </c>
      <c r="AT65" s="13">
        <v>7.126555813919197E-2</v>
      </c>
      <c r="AU65" s="13">
        <v>4.0105699893035543E-2</v>
      </c>
      <c r="AV65" s="13">
        <v>3.0555600816808803E-2</v>
      </c>
      <c r="AW65" s="13">
        <v>6.5788336069345532E-2</v>
      </c>
      <c r="AX65" s="13">
        <v>0.34833373682642471</v>
      </c>
      <c r="AY65" s="13">
        <v>0.17099572327210533</v>
      </c>
      <c r="AZ65" s="13">
        <v>4.4260691092250892E-2</v>
      </c>
      <c r="BA65" s="13">
        <v>3.1929762352771653E-2</v>
      </c>
      <c r="BB65" s="13">
        <v>7.3299217116895049E-2</v>
      </c>
      <c r="BC65" s="12">
        <v>34306</v>
      </c>
      <c r="BD65" s="6" t="s">
        <v>766</v>
      </c>
      <c r="BE65" s="12">
        <v>6898</v>
      </c>
      <c r="BF65" s="6" t="s">
        <v>204</v>
      </c>
      <c r="BG65" s="12">
        <v>380746</v>
      </c>
      <c r="BH65" s="6" t="s">
        <v>911</v>
      </c>
      <c r="BI65" s="14">
        <v>0.90133665126199791</v>
      </c>
      <c r="BJ65" s="6" t="s">
        <v>122</v>
      </c>
      <c r="BK65" s="7">
        <v>1</v>
      </c>
      <c r="BL65" s="6" t="s">
        <v>122</v>
      </c>
      <c r="BM65" s="7">
        <v>1</v>
      </c>
      <c r="BN65" s="6" t="s">
        <v>122</v>
      </c>
      <c r="BO65" s="7">
        <v>1</v>
      </c>
      <c r="BP65" s="6" t="s">
        <v>122</v>
      </c>
    </row>
    <row r="66" spans="1:68" s="8" customFormat="1" x14ac:dyDescent="0.25">
      <c r="A66" s="8" t="s">
        <v>65</v>
      </c>
      <c r="C66" s="8">
        <v>37121</v>
      </c>
      <c r="D66" s="8" t="s">
        <v>846</v>
      </c>
      <c r="E66" s="8" t="s">
        <v>848</v>
      </c>
      <c r="F66" s="16">
        <v>0.124</v>
      </c>
      <c r="G66" s="16" t="s">
        <v>180</v>
      </c>
      <c r="H66" s="16">
        <v>0.17</v>
      </c>
      <c r="I66" s="16" t="s">
        <v>532</v>
      </c>
      <c r="J66" s="16">
        <v>0.127</v>
      </c>
      <c r="K66" s="16" t="s">
        <v>434</v>
      </c>
      <c r="L66" s="16">
        <v>0.13</v>
      </c>
      <c r="M66" s="16" t="s">
        <v>419</v>
      </c>
      <c r="N66" s="16">
        <v>9.8000000000000004E-2</v>
      </c>
      <c r="O66" s="16" t="s">
        <v>435</v>
      </c>
      <c r="P66" s="16">
        <v>0.108</v>
      </c>
      <c r="Q66" s="16" t="s">
        <v>391</v>
      </c>
      <c r="R66" s="16">
        <v>0.13900000000000001</v>
      </c>
      <c r="S66" s="17" t="s">
        <v>411</v>
      </c>
      <c r="T66" s="16">
        <v>0.11700000000000001</v>
      </c>
      <c r="U66" s="17" t="s">
        <v>180</v>
      </c>
      <c r="V66" s="16">
        <v>1</v>
      </c>
      <c r="W66" s="17" t="s">
        <v>387</v>
      </c>
      <c r="X66" s="16">
        <v>0.377</v>
      </c>
      <c r="Y66" s="17" t="s">
        <v>594</v>
      </c>
      <c r="Z66" s="16">
        <v>0.61099999999999999</v>
      </c>
      <c r="AA66" s="17" t="s">
        <v>577</v>
      </c>
      <c r="AB66" s="16" t="s">
        <v>179</v>
      </c>
      <c r="AC66" s="16" t="s">
        <v>122</v>
      </c>
      <c r="AD66" s="16">
        <v>0.26500000000000001</v>
      </c>
      <c r="AE66" s="16" t="s">
        <v>430</v>
      </c>
      <c r="AF66" s="16">
        <v>0.309</v>
      </c>
      <c r="AG66" s="16" t="s">
        <v>422</v>
      </c>
      <c r="AH66" s="16">
        <v>5.1999999999999998E-2</v>
      </c>
      <c r="AI66" s="16" t="s">
        <v>169</v>
      </c>
      <c r="AJ66" s="12">
        <v>48841</v>
      </c>
      <c r="AK66" s="16" t="s">
        <v>767</v>
      </c>
      <c r="AL66" s="12">
        <v>61051</v>
      </c>
      <c r="AM66" s="16" t="s">
        <v>768</v>
      </c>
      <c r="AN66" s="12">
        <v>583238</v>
      </c>
      <c r="AO66" s="6" t="s">
        <v>122</v>
      </c>
      <c r="AP66" s="13">
        <v>0.25397693565919915</v>
      </c>
      <c r="AQ66" s="13">
        <v>4.3738576704535712E-3</v>
      </c>
      <c r="AR66" s="13">
        <v>3.0368391634289948E-2</v>
      </c>
      <c r="AS66" s="6" t="s">
        <v>122</v>
      </c>
      <c r="AT66" s="13">
        <v>5.6431508235060129E-2</v>
      </c>
      <c r="AU66" s="13">
        <v>6.0208696964189574E-2</v>
      </c>
      <c r="AV66" s="13">
        <v>3.034953140913315E-2</v>
      </c>
      <c r="AW66" s="13">
        <v>2.0746247672476757E-3</v>
      </c>
      <c r="AX66" s="13">
        <v>0.21301938488232935</v>
      </c>
      <c r="AY66" s="13">
        <v>7.3601171391438833E-2</v>
      </c>
      <c r="AZ66" s="13">
        <v>9.2516262657782927E-2</v>
      </c>
      <c r="BA66" s="13">
        <v>1.897167194181449E-2</v>
      </c>
      <c r="BB66" s="13">
        <v>0.10794735596788961</v>
      </c>
      <c r="BC66" s="12">
        <v>1378</v>
      </c>
      <c r="BD66" s="6" t="s">
        <v>286</v>
      </c>
      <c r="BE66" s="18">
        <v>116</v>
      </c>
      <c r="BF66" s="6" t="s">
        <v>223</v>
      </c>
      <c r="BG66" s="12">
        <v>4908</v>
      </c>
      <c r="BH66" s="6" t="s">
        <v>334</v>
      </c>
      <c r="BI66" s="14">
        <v>0.76085598250546704</v>
      </c>
      <c r="BJ66" s="6" t="s">
        <v>122</v>
      </c>
      <c r="BK66" s="7">
        <v>0.89900000000000002</v>
      </c>
      <c r="BL66" s="6" t="s">
        <v>122</v>
      </c>
      <c r="BM66" s="7">
        <v>0.96499999999999997</v>
      </c>
      <c r="BN66" s="6" t="s">
        <v>122</v>
      </c>
      <c r="BO66" s="7">
        <v>0.86799999999999999</v>
      </c>
      <c r="BP66" s="6" t="s">
        <v>122</v>
      </c>
    </row>
    <row r="67" spans="1:68" s="8" customFormat="1" x14ac:dyDescent="0.25">
      <c r="A67" s="8" t="s">
        <v>66</v>
      </c>
      <c r="C67" s="8">
        <v>37123</v>
      </c>
      <c r="D67" s="8" t="s">
        <v>846</v>
      </c>
      <c r="E67" s="8" t="s">
        <v>848</v>
      </c>
      <c r="F67" s="16">
        <v>0.16900000000000001</v>
      </c>
      <c r="G67" s="16" t="s">
        <v>391</v>
      </c>
      <c r="H67" s="16">
        <v>0.216</v>
      </c>
      <c r="I67" s="16" t="s">
        <v>426</v>
      </c>
      <c r="J67" s="16">
        <v>0.247</v>
      </c>
      <c r="K67" s="16" t="s">
        <v>540</v>
      </c>
      <c r="L67" s="16">
        <v>0.16700000000000001</v>
      </c>
      <c r="M67" s="16" t="s">
        <v>435</v>
      </c>
      <c r="N67" s="16">
        <v>9.8000000000000004E-2</v>
      </c>
      <c r="O67" s="16" t="s">
        <v>185</v>
      </c>
      <c r="P67" s="16">
        <v>0.13800000000000001</v>
      </c>
      <c r="Q67" s="16" t="s">
        <v>485</v>
      </c>
      <c r="R67" s="16">
        <v>0.19800000000000001</v>
      </c>
      <c r="S67" s="17" t="s">
        <v>453</v>
      </c>
      <c r="T67" s="16">
        <v>0.13300000000000001</v>
      </c>
      <c r="U67" s="17" t="s">
        <v>419</v>
      </c>
      <c r="V67" s="16">
        <v>0.27100000000000002</v>
      </c>
      <c r="W67" s="17" t="s">
        <v>462</v>
      </c>
      <c r="X67" s="16">
        <v>0.46</v>
      </c>
      <c r="Y67" s="17" t="s">
        <v>595</v>
      </c>
      <c r="Z67" s="16">
        <v>0.126</v>
      </c>
      <c r="AA67" s="17" t="s">
        <v>566</v>
      </c>
      <c r="AB67" s="16" t="s">
        <v>179</v>
      </c>
      <c r="AC67" s="16" t="s">
        <v>122</v>
      </c>
      <c r="AD67" s="16">
        <v>0.27</v>
      </c>
      <c r="AE67" s="16" t="s">
        <v>569</v>
      </c>
      <c r="AF67" s="16">
        <v>0.17299999999999999</v>
      </c>
      <c r="AG67" s="16" t="s">
        <v>175</v>
      </c>
      <c r="AH67" s="16">
        <v>6.7000000000000004E-2</v>
      </c>
      <c r="AI67" s="16" t="s">
        <v>409</v>
      </c>
      <c r="AJ67" s="12">
        <v>45147</v>
      </c>
      <c r="AK67" s="16" t="s">
        <v>769</v>
      </c>
      <c r="AL67" s="12">
        <v>55331</v>
      </c>
      <c r="AM67" s="16" t="s">
        <v>770</v>
      </c>
      <c r="AN67" s="12">
        <v>1050427</v>
      </c>
      <c r="AO67" s="13">
        <v>2.1223749960730256E-2</v>
      </c>
      <c r="AP67" s="13">
        <v>3.8079752329290852E-6</v>
      </c>
      <c r="AQ67" s="13">
        <v>3.1584298575722064E-2</v>
      </c>
      <c r="AR67" s="13">
        <v>3.8084512298332013E-2</v>
      </c>
      <c r="AS67" s="13">
        <v>0.31338112976913196</v>
      </c>
      <c r="AT67" s="13">
        <v>1.8249721303812642E-2</v>
      </c>
      <c r="AU67" s="13">
        <v>5.5981043899290477E-2</v>
      </c>
      <c r="AV67" s="6" t="s">
        <v>122</v>
      </c>
      <c r="AW67" s="13">
        <v>6.0394487194255289E-3</v>
      </c>
      <c r="AX67" s="13">
        <v>0.22723140208696083</v>
      </c>
      <c r="AY67" s="13">
        <v>6.0381159280940039E-2</v>
      </c>
      <c r="AZ67" s="6" t="s">
        <v>122</v>
      </c>
      <c r="BA67" s="13">
        <v>1.8525799508199998E-2</v>
      </c>
      <c r="BB67" s="13">
        <v>0.11401839442436267</v>
      </c>
      <c r="BC67" s="12">
        <v>2566</v>
      </c>
      <c r="BD67" s="6" t="s">
        <v>875</v>
      </c>
      <c r="BE67" s="18">
        <v>321</v>
      </c>
      <c r="BF67" s="6" t="s">
        <v>290</v>
      </c>
      <c r="BG67" s="12">
        <v>7378</v>
      </c>
      <c r="BH67" s="6" t="s">
        <v>912</v>
      </c>
      <c r="BI67" s="14">
        <v>0.71076473453482714</v>
      </c>
      <c r="BJ67" s="6" t="s">
        <v>122</v>
      </c>
      <c r="BK67" s="7">
        <v>0.66900000000000004</v>
      </c>
      <c r="BL67" s="6" t="s">
        <v>122</v>
      </c>
      <c r="BM67" s="7">
        <v>1</v>
      </c>
      <c r="BN67" s="6" t="s">
        <v>122</v>
      </c>
      <c r="BO67" s="7">
        <v>0.66900000000000004</v>
      </c>
      <c r="BP67" s="6" t="s">
        <v>122</v>
      </c>
    </row>
    <row r="68" spans="1:68" s="8" customFormat="1" x14ac:dyDescent="0.25">
      <c r="A68" s="8" t="s">
        <v>67</v>
      </c>
      <c r="C68" s="8">
        <v>37125</v>
      </c>
      <c r="D68" s="8" t="s">
        <v>846</v>
      </c>
      <c r="E68" s="8" t="s">
        <v>848</v>
      </c>
      <c r="F68" s="16">
        <v>0.105</v>
      </c>
      <c r="G68" s="16" t="s">
        <v>171</v>
      </c>
      <c r="H68" s="16">
        <v>0.16300000000000001</v>
      </c>
      <c r="I68" s="16" t="s">
        <v>390</v>
      </c>
      <c r="J68" s="16">
        <v>0.14499999999999999</v>
      </c>
      <c r="K68" s="16" t="s">
        <v>436</v>
      </c>
      <c r="L68" s="16">
        <v>0.105</v>
      </c>
      <c r="M68" s="16" t="s">
        <v>171</v>
      </c>
      <c r="N68" s="16">
        <v>6.6000000000000003E-2</v>
      </c>
      <c r="O68" s="16" t="s">
        <v>165</v>
      </c>
      <c r="P68" s="16">
        <v>8.8999999999999996E-2</v>
      </c>
      <c r="Q68" s="16" t="s">
        <v>168</v>
      </c>
      <c r="R68" s="16">
        <v>0.12</v>
      </c>
      <c r="S68" s="17" t="s">
        <v>448</v>
      </c>
      <c r="T68" s="16">
        <v>8.2000000000000003E-2</v>
      </c>
      <c r="U68" s="17" t="s">
        <v>171</v>
      </c>
      <c r="V68" s="16">
        <v>0.25700000000000001</v>
      </c>
      <c r="W68" s="17" t="s">
        <v>540</v>
      </c>
      <c r="X68" s="16">
        <v>0.124</v>
      </c>
      <c r="Y68" s="17" t="s">
        <v>596</v>
      </c>
      <c r="Z68" s="16">
        <v>6.9000000000000006E-2</v>
      </c>
      <c r="AA68" s="17" t="s">
        <v>461</v>
      </c>
      <c r="AB68" s="16">
        <v>0</v>
      </c>
      <c r="AC68" s="16" t="s">
        <v>597</v>
      </c>
      <c r="AD68" s="16">
        <v>7.4999999999999997E-2</v>
      </c>
      <c r="AE68" s="16" t="s">
        <v>396</v>
      </c>
      <c r="AF68" s="16">
        <v>0.245</v>
      </c>
      <c r="AG68" s="16" t="s">
        <v>444</v>
      </c>
      <c r="AH68" s="16">
        <v>5.2999999999999999E-2</v>
      </c>
      <c r="AI68" s="16" t="s">
        <v>168</v>
      </c>
      <c r="AJ68" s="12">
        <v>63324</v>
      </c>
      <c r="AK68" s="16" t="s">
        <v>771</v>
      </c>
      <c r="AL68" s="12">
        <v>82797</v>
      </c>
      <c r="AM68" s="16" t="s">
        <v>772</v>
      </c>
      <c r="AN68" s="12">
        <v>3765903</v>
      </c>
      <c r="AO68" s="13">
        <v>9.0472324964291431E-3</v>
      </c>
      <c r="AP68" s="13">
        <v>1.9719042152705475E-3</v>
      </c>
      <c r="AQ68" s="6" t="s">
        <v>122</v>
      </c>
      <c r="AR68" s="13">
        <v>5.6026403229185673E-2</v>
      </c>
      <c r="AS68" s="13">
        <v>5.0744270364903185E-2</v>
      </c>
      <c r="AT68" s="13">
        <v>2.7043181940692579E-2</v>
      </c>
      <c r="AU68" s="13">
        <v>7.2527359307980058E-2</v>
      </c>
      <c r="AV68" s="13">
        <v>1.2573611163112805E-2</v>
      </c>
      <c r="AW68" s="13">
        <v>1.1559246215316751E-2</v>
      </c>
      <c r="AX68" s="13">
        <v>0.23618399093125872</v>
      </c>
      <c r="AY68" s="6" t="s">
        <v>122</v>
      </c>
      <c r="AZ68" s="13">
        <v>0.21604406698738657</v>
      </c>
      <c r="BA68" s="13">
        <v>6.3431532888659103E-2</v>
      </c>
      <c r="BB68" s="13">
        <v>9.4067478636597909E-2</v>
      </c>
      <c r="BC68" s="12">
        <v>5380</v>
      </c>
      <c r="BD68" s="6" t="s">
        <v>913</v>
      </c>
      <c r="BE68" s="18">
        <v>752</v>
      </c>
      <c r="BF68" s="6" t="s">
        <v>237</v>
      </c>
      <c r="BG68" s="12">
        <v>34443</v>
      </c>
      <c r="BH68" s="6" t="s">
        <v>258</v>
      </c>
      <c r="BI68" s="14">
        <v>0.84446087492298216</v>
      </c>
      <c r="BJ68" s="6" t="s">
        <v>122</v>
      </c>
      <c r="BK68" s="7">
        <v>0.90500000000000003</v>
      </c>
      <c r="BL68" s="6" t="s">
        <v>122</v>
      </c>
      <c r="BM68" s="7">
        <v>1</v>
      </c>
      <c r="BN68" s="6" t="s">
        <v>122</v>
      </c>
      <c r="BO68" s="7">
        <v>0.90500000000000003</v>
      </c>
      <c r="BP68" s="6" t="s">
        <v>122</v>
      </c>
    </row>
    <row r="69" spans="1:68" s="8" customFormat="1" x14ac:dyDescent="0.25">
      <c r="A69" s="8" t="s">
        <v>68</v>
      </c>
      <c r="C69" s="8">
        <v>37127</v>
      </c>
      <c r="D69" s="8" t="s">
        <v>847</v>
      </c>
      <c r="E69" s="8" t="s">
        <v>847</v>
      </c>
      <c r="F69" s="16">
        <v>0.158</v>
      </c>
      <c r="G69" s="16" t="s">
        <v>448</v>
      </c>
      <c r="H69" s="16">
        <v>0.30499999999999999</v>
      </c>
      <c r="I69" s="16" t="s">
        <v>486</v>
      </c>
      <c r="J69" s="16">
        <v>0.19600000000000001</v>
      </c>
      <c r="K69" s="16" t="s">
        <v>405</v>
      </c>
      <c r="L69" s="16">
        <v>0.14599999999999999</v>
      </c>
      <c r="M69" s="16" t="s">
        <v>482</v>
      </c>
      <c r="N69" s="16">
        <v>0.11700000000000001</v>
      </c>
      <c r="O69" s="16" t="s">
        <v>448</v>
      </c>
      <c r="P69" s="16">
        <v>0.14399999999999999</v>
      </c>
      <c r="Q69" s="16" t="s">
        <v>186</v>
      </c>
      <c r="R69" s="16">
        <v>0.17</v>
      </c>
      <c r="S69" s="17" t="s">
        <v>447</v>
      </c>
      <c r="T69" s="16">
        <v>0.105</v>
      </c>
      <c r="U69" s="17" t="s">
        <v>482</v>
      </c>
      <c r="V69" s="16">
        <v>0.21199999999999999</v>
      </c>
      <c r="W69" s="17" t="s">
        <v>172</v>
      </c>
      <c r="X69" s="16">
        <v>0.182</v>
      </c>
      <c r="Y69" s="17" t="s">
        <v>480</v>
      </c>
      <c r="Z69" s="16">
        <v>2.5999999999999999E-2</v>
      </c>
      <c r="AA69" s="17" t="s">
        <v>453</v>
      </c>
      <c r="AB69" s="16">
        <v>0</v>
      </c>
      <c r="AC69" s="16" t="s">
        <v>534</v>
      </c>
      <c r="AD69" s="16">
        <v>0.317</v>
      </c>
      <c r="AE69" s="16" t="s">
        <v>392</v>
      </c>
      <c r="AF69" s="16">
        <v>0.28299999999999997</v>
      </c>
      <c r="AG69" s="16" t="s">
        <v>400</v>
      </c>
      <c r="AH69" s="16">
        <v>8.3000000000000004E-2</v>
      </c>
      <c r="AI69" s="16" t="s">
        <v>171</v>
      </c>
      <c r="AJ69" s="12">
        <v>49949</v>
      </c>
      <c r="AK69" s="16" t="s">
        <v>773</v>
      </c>
      <c r="AL69" s="12">
        <v>61229</v>
      </c>
      <c r="AM69" s="16" t="s">
        <v>774</v>
      </c>
      <c r="AN69" s="12">
        <v>5006931</v>
      </c>
      <c r="AO69" s="6" t="s">
        <v>122</v>
      </c>
      <c r="AP69" s="13">
        <v>1.5854023153105165E-3</v>
      </c>
      <c r="AQ69" s="13">
        <v>4.6721235024009718E-3</v>
      </c>
      <c r="AR69" s="13">
        <v>4.0503853558197626E-2</v>
      </c>
      <c r="AS69" s="13">
        <v>0.34181038244785078</v>
      </c>
      <c r="AT69" s="13">
        <v>0.13395870644113131</v>
      </c>
      <c r="AU69" s="13">
        <v>5.6487497031614778E-2</v>
      </c>
      <c r="AV69" s="6" t="s">
        <v>122</v>
      </c>
      <c r="AW69" s="13">
        <v>1.0364033376932896E-2</v>
      </c>
      <c r="AX69" s="13">
        <v>0.12829495752987208</v>
      </c>
      <c r="AY69" s="13">
        <v>6.1660925624898763E-2</v>
      </c>
      <c r="AZ69" s="13">
        <v>5.4714554684296625E-2</v>
      </c>
      <c r="BA69" s="13">
        <v>2.6335493738579581E-2</v>
      </c>
      <c r="BB69" s="13">
        <v>9.6043664272585344E-2</v>
      </c>
      <c r="BC69" s="12">
        <v>6999</v>
      </c>
      <c r="BD69" s="6" t="s">
        <v>228</v>
      </c>
      <c r="BE69" s="18">
        <v>475</v>
      </c>
      <c r="BF69" s="6" t="s">
        <v>214</v>
      </c>
      <c r="BG69" s="12">
        <v>29897</v>
      </c>
      <c r="BH69" s="6" t="s">
        <v>914</v>
      </c>
      <c r="BI69" s="14">
        <v>0.79435926252976907</v>
      </c>
      <c r="BJ69" s="6" t="s">
        <v>122</v>
      </c>
      <c r="BK69" s="7">
        <v>0.88500000000000001</v>
      </c>
      <c r="BL69" s="6" t="s">
        <v>122</v>
      </c>
      <c r="BM69" s="7">
        <v>1</v>
      </c>
      <c r="BN69" s="6" t="s">
        <v>122</v>
      </c>
      <c r="BO69" s="7">
        <v>0.88500000000000001</v>
      </c>
      <c r="BP69" s="6" t="s">
        <v>122</v>
      </c>
    </row>
    <row r="70" spans="1:68" s="8" customFormat="1" x14ac:dyDescent="0.25">
      <c r="A70" s="8" t="s">
        <v>69</v>
      </c>
      <c r="C70" s="8">
        <v>37129</v>
      </c>
      <c r="D70" s="8" t="s">
        <v>846</v>
      </c>
      <c r="E70" s="8" t="s">
        <v>847</v>
      </c>
      <c r="F70" s="16">
        <v>0.14599999999999999</v>
      </c>
      <c r="G70" s="16" t="s">
        <v>168</v>
      </c>
      <c r="H70" s="16">
        <v>0.16300000000000001</v>
      </c>
      <c r="I70" s="16" t="s">
        <v>463</v>
      </c>
      <c r="J70" s="16">
        <v>0.186</v>
      </c>
      <c r="K70" s="16" t="s">
        <v>419</v>
      </c>
      <c r="L70" s="16">
        <v>0.154</v>
      </c>
      <c r="M70" s="16" t="s">
        <v>168</v>
      </c>
      <c r="N70" s="16">
        <v>8.4000000000000005E-2</v>
      </c>
      <c r="O70" s="16" t="s">
        <v>165</v>
      </c>
      <c r="P70" s="16">
        <v>0.13400000000000001</v>
      </c>
      <c r="Q70" s="16" t="s">
        <v>171</v>
      </c>
      <c r="R70" s="16">
        <v>0.157</v>
      </c>
      <c r="S70" s="17" t="s">
        <v>171</v>
      </c>
      <c r="T70" s="16">
        <v>0.114</v>
      </c>
      <c r="U70" s="17" t="s">
        <v>168</v>
      </c>
      <c r="V70" s="16">
        <v>0.32700000000000001</v>
      </c>
      <c r="W70" s="17" t="s">
        <v>479</v>
      </c>
      <c r="X70" s="16">
        <v>0.155</v>
      </c>
      <c r="Y70" s="17" t="s">
        <v>510</v>
      </c>
      <c r="Z70" s="16">
        <v>0.13</v>
      </c>
      <c r="AA70" s="17" t="s">
        <v>428</v>
      </c>
      <c r="AB70" s="16">
        <v>0.94599999999999995</v>
      </c>
      <c r="AC70" s="16" t="s">
        <v>571</v>
      </c>
      <c r="AD70" s="16">
        <v>0.14000000000000001</v>
      </c>
      <c r="AE70" s="16" t="s">
        <v>528</v>
      </c>
      <c r="AF70" s="16">
        <v>0.22500000000000001</v>
      </c>
      <c r="AG70" s="16" t="s">
        <v>420</v>
      </c>
      <c r="AH70" s="16">
        <v>7.8E-2</v>
      </c>
      <c r="AI70" s="16" t="s">
        <v>440</v>
      </c>
      <c r="AJ70" s="12">
        <v>56689</v>
      </c>
      <c r="AK70" s="16" t="s">
        <v>775</v>
      </c>
      <c r="AL70" s="12">
        <v>79830</v>
      </c>
      <c r="AM70" s="16" t="s">
        <v>776</v>
      </c>
      <c r="AN70" s="12">
        <v>14297659</v>
      </c>
      <c r="AO70" s="13">
        <v>2.5735681624523285E-3</v>
      </c>
      <c r="AP70" s="13">
        <v>3.5488327145024229E-4</v>
      </c>
      <c r="AQ70" s="13">
        <v>1.7335285447778549E-2</v>
      </c>
      <c r="AR70" s="13">
        <v>6.1144345378498673E-2</v>
      </c>
      <c r="AS70" s="13">
        <v>7.7728179137577694E-2</v>
      </c>
      <c r="AT70" s="13">
        <v>4.1790477727857406E-2</v>
      </c>
      <c r="AU70" s="13">
        <v>7.1286914871868182E-2</v>
      </c>
      <c r="AV70" s="13">
        <v>1.9189575020637995E-2</v>
      </c>
      <c r="AW70" s="13">
        <v>6.2830705362325392E-2</v>
      </c>
      <c r="AX70" s="13">
        <v>0.23586154908296525</v>
      </c>
      <c r="AY70" s="13">
        <v>0.12997967009844058</v>
      </c>
      <c r="AZ70" s="13">
        <v>7.3187505730833283E-2</v>
      </c>
      <c r="BA70" s="13">
        <v>4.182125199656811E-2</v>
      </c>
      <c r="BB70" s="13">
        <v>0.14584198713929322</v>
      </c>
      <c r="BC70" s="12">
        <v>8838</v>
      </c>
      <c r="BD70" s="6" t="s">
        <v>350</v>
      </c>
      <c r="BE70" s="12">
        <v>3220</v>
      </c>
      <c r="BF70" s="6" t="s">
        <v>889</v>
      </c>
      <c r="BG70" s="12">
        <v>85940</v>
      </c>
      <c r="BH70" s="6" t="s">
        <v>915</v>
      </c>
      <c r="BI70" s="14">
        <v>0.87519133043531505</v>
      </c>
      <c r="BJ70" s="6" t="s">
        <v>122</v>
      </c>
      <c r="BK70" s="7">
        <v>0.998</v>
      </c>
      <c r="BL70" s="6" t="s">
        <v>122</v>
      </c>
      <c r="BM70" s="7">
        <v>0.999</v>
      </c>
      <c r="BN70" s="6" t="s">
        <v>122</v>
      </c>
      <c r="BO70" s="7">
        <v>0.998</v>
      </c>
      <c r="BP70" s="6" t="s">
        <v>122</v>
      </c>
    </row>
    <row r="71" spans="1:68" s="8" customFormat="1" x14ac:dyDescent="0.25">
      <c r="A71" s="8" t="s">
        <v>70</v>
      </c>
      <c r="C71" s="8">
        <v>37131</v>
      </c>
      <c r="D71" s="8" t="s">
        <v>847</v>
      </c>
      <c r="E71" s="8" t="s">
        <v>847</v>
      </c>
      <c r="F71" s="16">
        <v>0.20100000000000001</v>
      </c>
      <c r="G71" s="16" t="s">
        <v>183</v>
      </c>
      <c r="H71" s="16">
        <v>0.35399999999999998</v>
      </c>
      <c r="I71" s="16" t="s">
        <v>560</v>
      </c>
      <c r="J71" s="16">
        <v>0.32</v>
      </c>
      <c r="K71" s="16" t="s">
        <v>492</v>
      </c>
      <c r="L71" s="16">
        <v>0.188</v>
      </c>
      <c r="M71" s="16" t="s">
        <v>435</v>
      </c>
      <c r="N71" s="16">
        <v>0.13900000000000001</v>
      </c>
      <c r="O71" s="16" t="s">
        <v>463</v>
      </c>
      <c r="P71" s="16">
        <v>0.16600000000000001</v>
      </c>
      <c r="Q71" s="16" t="s">
        <v>435</v>
      </c>
      <c r="R71" s="16">
        <v>0.23300000000000001</v>
      </c>
      <c r="S71" s="17" t="s">
        <v>172</v>
      </c>
      <c r="T71" s="16">
        <v>0.11600000000000001</v>
      </c>
      <c r="U71" s="17" t="s">
        <v>391</v>
      </c>
      <c r="V71" s="16">
        <v>0.24399999999999999</v>
      </c>
      <c r="W71" s="17" t="s">
        <v>390</v>
      </c>
      <c r="X71" s="16">
        <v>0.52500000000000002</v>
      </c>
      <c r="Y71" s="17" t="s">
        <v>598</v>
      </c>
      <c r="Z71" s="16">
        <v>0.92900000000000005</v>
      </c>
      <c r="AA71" s="17" t="s">
        <v>599</v>
      </c>
      <c r="AB71" s="16" t="s">
        <v>179</v>
      </c>
      <c r="AC71" s="16" t="s">
        <v>122</v>
      </c>
      <c r="AD71" s="16">
        <v>0.47299999999999998</v>
      </c>
      <c r="AE71" s="16" t="s">
        <v>600</v>
      </c>
      <c r="AF71" s="16">
        <v>0.501</v>
      </c>
      <c r="AG71" s="16" t="s">
        <v>601</v>
      </c>
      <c r="AH71" s="16">
        <v>8.7999999999999995E-2</v>
      </c>
      <c r="AI71" s="16" t="s">
        <v>180</v>
      </c>
      <c r="AJ71" s="12">
        <v>38969</v>
      </c>
      <c r="AK71" s="16" t="s">
        <v>777</v>
      </c>
      <c r="AL71" s="12">
        <v>48815</v>
      </c>
      <c r="AM71" s="16" t="s">
        <v>778</v>
      </c>
      <c r="AN71" s="12">
        <v>582903</v>
      </c>
      <c r="AO71" s="13">
        <v>2.8855572882623696E-2</v>
      </c>
      <c r="AP71" s="13">
        <v>0</v>
      </c>
      <c r="AQ71" s="13">
        <v>3.6512078338934606E-2</v>
      </c>
      <c r="AR71" s="13">
        <v>3.8532997771498857E-2</v>
      </c>
      <c r="AS71" s="13">
        <v>0.15144543774864772</v>
      </c>
      <c r="AT71" s="13">
        <v>0.17952901254582668</v>
      </c>
      <c r="AU71" s="13">
        <v>2.6769462500621889E-2</v>
      </c>
      <c r="AV71" s="13">
        <v>0.12357116021018935</v>
      </c>
      <c r="AW71" s="6" t="s">
        <v>122</v>
      </c>
      <c r="AX71" s="13">
        <v>0.14462097467331614</v>
      </c>
      <c r="AY71" s="13">
        <v>7.3940261072596991E-2</v>
      </c>
      <c r="AZ71" s="6" t="s">
        <v>122</v>
      </c>
      <c r="BA71" s="6" t="s">
        <v>122</v>
      </c>
      <c r="BB71" s="13">
        <v>0.12511687193237983</v>
      </c>
      <c r="BC71" s="12">
        <v>3201</v>
      </c>
      <c r="BD71" s="6" t="s">
        <v>210</v>
      </c>
      <c r="BE71" s="18">
        <v>606</v>
      </c>
      <c r="BF71" s="6" t="s">
        <v>916</v>
      </c>
      <c r="BG71" s="12">
        <v>4617</v>
      </c>
      <c r="BH71" s="6" t="s">
        <v>917</v>
      </c>
      <c r="BI71" s="14">
        <v>0.54617758784425452</v>
      </c>
      <c r="BJ71" s="6" t="s">
        <v>122</v>
      </c>
      <c r="BK71" s="7">
        <v>0.80800000000000005</v>
      </c>
      <c r="BL71" s="6" t="s">
        <v>122</v>
      </c>
      <c r="BM71" s="7">
        <v>1</v>
      </c>
      <c r="BN71" s="6" t="s">
        <v>122</v>
      </c>
      <c r="BO71" s="7">
        <v>0.80800000000000005</v>
      </c>
      <c r="BP71" s="6" t="s">
        <v>122</v>
      </c>
    </row>
    <row r="72" spans="1:68" s="8" customFormat="1" x14ac:dyDescent="0.25">
      <c r="A72" s="8" t="s">
        <v>71</v>
      </c>
      <c r="C72" s="8">
        <v>37133</v>
      </c>
      <c r="D72" s="8" t="s">
        <v>847</v>
      </c>
      <c r="E72" s="8" t="s">
        <v>847</v>
      </c>
      <c r="F72" s="16">
        <v>0.124</v>
      </c>
      <c r="G72" s="16" t="s">
        <v>199</v>
      </c>
      <c r="H72" s="16">
        <v>0.17799999999999999</v>
      </c>
      <c r="I72" s="16" t="s">
        <v>177</v>
      </c>
      <c r="J72" s="16">
        <v>0.153</v>
      </c>
      <c r="K72" s="16" t="s">
        <v>530</v>
      </c>
      <c r="L72" s="16">
        <v>0.111</v>
      </c>
      <c r="M72" s="16" t="s">
        <v>171</v>
      </c>
      <c r="N72" s="16">
        <v>0.10299999999999999</v>
      </c>
      <c r="O72" s="16" t="s">
        <v>409</v>
      </c>
      <c r="P72" s="16">
        <v>0.10199999999999999</v>
      </c>
      <c r="Q72" s="16" t="s">
        <v>199</v>
      </c>
      <c r="R72" s="16">
        <v>0.14699999999999999</v>
      </c>
      <c r="S72" s="17" t="s">
        <v>482</v>
      </c>
      <c r="T72" s="16">
        <v>0.108</v>
      </c>
      <c r="U72" s="17" t="s">
        <v>199</v>
      </c>
      <c r="V72" s="16">
        <v>0.20100000000000001</v>
      </c>
      <c r="W72" s="17" t="s">
        <v>381</v>
      </c>
      <c r="X72" s="16">
        <v>0.14799999999999999</v>
      </c>
      <c r="Y72" s="17" t="s">
        <v>471</v>
      </c>
      <c r="Z72" s="16">
        <v>9.8000000000000004E-2</v>
      </c>
      <c r="AA72" s="17" t="s">
        <v>393</v>
      </c>
      <c r="AB72" s="16">
        <v>0.19500000000000001</v>
      </c>
      <c r="AC72" s="16" t="s">
        <v>602</v>
      </c>
      <c r="AD72" s="16">
        <v>7.1999999999999995E-2</v>
      </c>
      <c r="AE72" s="16" t="s">
        <v>479</v>
      </c>
      <c r="AF72" s="16">
        <v>0.122</v>
      </c>
      <c r="AG72" s="16" t="s">
        <v>530</v>
      </c>
      <c r="AH72" s="16">
        <v>7.8E-2</v>
      </c>
      <c r="AI72" s="16" t="s">
        <v>170</v>
      </c>
      <c r="AJ72" s="12">
        <v>51560</v>
      </c>
      <c r="AK72" s="16" t="s">
        <v>779</v>
      </c>
      <c r="AL72" s="12">
        <v>57756</v>
      </c>
      <c r="AM72" s="16" t="s">
        <v>780</v>
      </c>
      <c r="AN72" s="12">
        <v>8094177</v>
      </c>
      <c r="AO72" s="13">
        <v>8.3049827054683875E-3</v>
      </c>
      <c r="AP72" s="13">
        <v>8.8767517685862322E-4</v>
      </c>
      <c r="AQ72" s="13">
        <v>4.0698393425298209E-3</v>
      </c>
      <c r="AR72" s="13">
        <v>3.4283658486835657E-2</v>
      </c>
      <c r="AS72" s="13">
        <v>1.6898567945820803E-2</v>
      </c>
      <c r="AT72" s="13">
        <v>6.5991885277527293E-3</v>
      </c>
      <c r="AU72" s="13">
        <v>6.0805317205195782E-2</v>
      </c>
      <c r="AV72" s="13">
        <v>8.2000924862404168E-3</v>
      </c>
      <c r="AW72" s="13">
        <v>4.4903885842871982E-3</v>
      </c>
      <c r="AX72" s="13">
        <v>0.13335216168363997</v>
      </c>
      <c r="AY72" s="13">
        <v>6.0599119589304758E-2</v>
      </c>
      <c r="AZ72" s="13">
        <v>3.5458700742521443E-2</v>
      </c>
      <c r="BA72" s="13">
        <v>3.3595138826343927E-2</v>
      </c>
      <c r="BB72" s="13">
        <v>0.5732796552385746</v>
      </c>
      <c r="BC72" s="12">
        <v>5081</v>
      </c>
      <c r="BD72" s="6" t="s">
        <v>319</v>
      </c>
      <c r="BE72" s="12">
        <v>1611</v>
      </c>
      <c r="BF72" s="6" t="s">
        <v>302</v>
      </c>
      <c r="BG72" s="12">
        <v>59439</v>
      </c>
      <c r="BH72" s="6" t="s">
        <v>918</v>
      </c>
      <c r="BI72" s="14">
        <v>0.89720403441653684</v>
      </c>
      <c r="BJ72" s="6" t="s">
        <v>122</v>
      </c>
      <c r="BK72" s="7">
        <v>0.97099999999999997</v>
      </c>
      <c r="BL72" s="6" t="s">
        <v>122</v>
      </c>
      <c r="BM72" s="7">
        <v>1</v>
      </c>
      <c r="BN72" s="6" t="s">
        <v>122</v>
      </c>
      <c r="BO72" s="7">
        <v>0.97099999999999997</v>
      </c>
      <c r="BP72" s="6" t="s">
        <v>122</v>
      </c>
    </row>
    <row r="73" spans="1:68" s="8" customFormat="1" x14ac:dyDescent="0.25">
      <c r="A73" s="8" t="s">
        <v>72</v>
      </c>
      <c r="C73" s="8">
        <v>37135</v>
      </c>
      <c r="D73" s="8" t="s">
        <v>846</v>
      </c>
      <c r="E73" s="8" t="s">
        <v>848</v>
      </c>
      <c r="F73" s="16">
        <v>0.124</v>
      </c>
      <c r="G73" s="16" t="s">
        <v>443</v>
      </c>
      <c r="H73" s="16">
        <v>0.13</v>
      </c>
      <c r="I73" s="16" t="s">
        <v>479</v>
      </c>
      <c r="J73" s="16">
        <v>0.09</v>
      </c>
      <c r="K73" s="16" t="s">
        <v>482</v>
      </c>
      <c r="L73" s="16">
        <v>0.14899999999999999</v>
      </c>
      <c r="M73" s="16" t="s">
        <v>165</v>
      </c>
      <c r="N73" s="16">
        <v>5.1999999999999998E-2</v>
      </c>
      <c r="O73" s="16" t="s">
        <v>165</v>
      </c>
      <c r="P73" s="16">
        <v>0.1</v>
      </c>
      <c r="Q73" s="16" t="s">
        <v>168</v>
      </c>
      <c r="R73" s="16">
        <v>0.14599999999999999</v>
      </c>
      <c r="S73" s="17" t="s">
        <v>170</v>
      </c>
      <c r="T73" s="16">
        <v>0.11600000000000001</v>
      </c>
      <c r="U73" s="17" t="s">
        <v>168</v>
      </c>
      <c r="V73" s="16">
        <v>0.16800000000000001</v>
      </c>
      <c r="W73" s="17" t="s">
        <v>172</v>
      </c>
      <c r="X73" s="16">
        <v>6.8000000000000005E-2</v>
      </c>
      <c r="Y73" s="17" t="s">
        <v>393</v>
      </c>
      <c r="Z73" s="16">
        <v>0.13100000000000001</v>
      </c>
      <c r="AA73" s="17" t="s">
        <v>485</v>
      </c>
      <c r="AB73" s="16">
        <v>0</v>
      </c>
      <c r="AC73" s="16" t="s">
        <v>387</v>
      </c>
      <c r="AD73" s="16">
        <v>0.13400000000000001</v>
      </c>
      <c r="AE73" s="16" t="s">
        <v>427</v>
      </c>
      <c r="AF73" s="16">
        <v>0.191</v>
      </c>
      <c r="AG73" s="16" t="s">
        <v>427</v>
      </c>
      <c r="AH73" s="16">
        <v>7.9000000000000001E-2</v>
      </c>
      <c r="AI73" s="16" t="s">
        <v>178</v>
      </c>
      <c r="AJ73" s="12">
        <v>74803</v>
      </c>
      <c r="AK73" s="16" t="s">
        <v>781</v>
      </c>
      <c r="AL73" s="12">
        <v>104734</v>
      </c>
      <c r="AM73" s="16" t="s">
        <v>782</v>
      </c>
      <c r="AN73" s="12">
        <v>9454869</v>
      </c>
      <c r="AO73" s="13">
        <v>4.6629942731094423E-3</v>
      </c>
      <c r="AP73" s="13">
        <v>2.7033690260541948E-4</v>
      </c>
      <c r="AQ73" s="13">
        <v>2.0898227146246024E-3</v>
      </c>
      <c r="AR73" s="13">
        <v>3.1193345989246387E-2</v>
      </c>
      <c r="AS73" s="13">
        <v>2.3493821014336634E-2</v>
      </c>
      <c r="AT73" s="13">
        <v>2.5552442873613586E-2</v>
      </c>
      <c r="AU73" s="13">
        <v>4.3647987084749665E-2</v>
      </c>
      <c r="AV73" s="13">
        <v>4.3880036836047116E-3</v>
      </c>
      <c r="AW73" s="13">
        <v>2.9961070851431151E-2</v>
      </c>
      <c r="AX73" s="13">
        <v>0.15240221731258255</v>
      </c>
      <c r="AY73" s="13">
        <v>9.8347211368026363E-2</v>
      </c>
      <c r="AZ73" s="13">
        <v>5.7026596560988838E-2</v>
      </c>
      <c r="BA73" s="13">
        <v>2.456839962563204E-2</v>
      </c>
      <c r="BB73" s="13">
        <v>0.48177018634525764</v>
      </c>
      <c r="BC73" s="12">
        <v>3345</v>
      </c>
      <c r="BD73" s="6" t="s">
        <v>336</v>
      </c>
      <c r="BE73" s="12">
        <v>2077</v>
      </c>
      <c r="BF73" s="6" t="s">
        <v>376</v>
      </c>
      <c r="BG73" s="12">
        <v>47800</v>
      </c>
      <c r="BH73" s="6" t="s">
        <v>919</v>
      </c>
      <c r="BI73" s="14">
        <v>0.89466761865394007</v>
      </c>
      <c r="BJ73" s="6" t="s">
        <v>122</v>
      </c>
      <c r="BK73" s="7">
        <v>0.94</v>
      </c>
      <c r="BL73" s="6" t="s">
        <v>122</v>
      </c>
      <c r="BM73" s="7">
        <v>1</v>
      </c>
      <c r="BN73" s="6" t="s">
        <v>122</v>
      </c>
      <c r="BO73" s="7">
        <v>0.94</v>
      </c>
      <c r="BP73" s="6" t="s">
        <v>122</v>
      </c>
    </row>
    <row r="74" spans="1:68" s="8" customFormat="1" x14ac:dyDescent="0.25">
      <c r="A74" s="8" t="s">
        <v>73</v>
      </c>
      <c r="C74" s="8">
        <v>37137</v>
      </c>
      <c r="D74" s="8" t="s">
        <v>847</v>
      </c>
      <c r="E74" s="8" t="s">
        <v>847</v>
      </c>
      <c r="F74" s="16">
        <v>0.155</v>
      </c>
      <c r="G74" s="16" t="s">
        <v>411</v>
      </c>
      <c r="H74" s="16">
        <v>0.217</v>
      </c>
      <c r="I74" s="16" t="s">
        <v>379</v>
      </c>
      <c r="J74" s="16">
        <v>0.23100000000000001</v>
      </c>
      <c r="K74" s="16" t="s">
        <v>491</v>
      </c>
      <c r="L74" s="16">
        <v>0.16200000000000001</v>
      </c>
      <c r="M74" s="16" t="s">
        <v>485</v>
      </c>
      <c r="N74" s="16">
        <v>0.104</v>
      </c>
      <c r="O74" s="16" t="s">
        <v>435</v>
      </c>
      <c r="P74" s="16">
        <v>0.17</v>
      </c>
      <c r="Q74" s="16" t="s">
        <v>436</v>
      </c>
      <c r="R74" s="16">
        <v>0.14099999999999999</v>
      </c>
      <c r="S74" s="17" t="s">
        <v>419</v>
      </c>
      <c r="T74" s="16">
        <v>0.12</v>
      </c>
      <c r="U74" s="17" t="s">
        <v>419</v>
      </c>
      <c r="V74" s="16">
        <v>0.30199999999999999</v>
      </c>
      <c r="W74" s="17" t="s">
        <v>603</v>
      </c>
      <c r="X74" s="16">
        <v>8.3000000000000004E-2</v>
      </c>
      <c r="Y74" s="17" t="s">
        <v>571</v>
      </c>
      <c r="Z74" s="16">
        <v>0</v>
      </c>
      <c r="AA74" s="17" t="s">
        <v>604</v>
      </c>
      <c r="AB74" s="16">
        <v>0</v>
      </c>
      <c r="AC74" s="16" t="s">
        <v>387</v>
      </c>
      <c r="AD74" s="16">
        <v>0.54400000000000004</v>
      </c>
      <c r="AE74" s="16" t="s">
        <v>605</v>
      </c>
      <c r="AF74" s="16">
        <v>0.33300000000000002</v>
      </c>
      <c r="AG74" s="16" t="s">
        <v>606</v>
      </c>
      <c r="AH74" s="16">
        <v>6.2E-2</v>
      </c>
      <c r="AI74" s="16" t="s">
        <v>482</v>
      </c>
      <c r="AJ74" s="12">
        <v>48531</v>
      </c>
      <c r="AK74" s="16" t="s">
        <v>783</v>
      </c>
      <c r="AL74" s="12">
        <v>64508</v>
      </c>
      <c r="AM74" s="16" t="s">
        <v>784</v>
      </c>
      <c r="AN74" s="12">
        <v>315685</v>
      </c>
      <c r="AO74" s="13">
        <v>4.528881638342018E-2</v>
      </c>
      <c r="AP74" s="13">
        <v>0</v>
      </c>
      <c r="AQ74" s="6" t="s">
        <v>122</v>
      </c>
      <c r="AR74" s="13">
        <v>4.3654275622851894E-2</v>
      </c>
      <c r="AS74" s="13">
        <v>8.3491455089725511E-2</v>
      </c>
      <c r="AT74" s="6" t="s">
        <v>122</v>
      </c>
      <c r="AU74" s="13">
        <v>9.4103299174810334E-2</v>
      </c>
      <c r="AV74" s="13">
        <v>1.0969795840790662E-2</v>
      </c>
      <c r="AW74" s="13">
        <v>4.4823162329537354E-3</v>
      </c>
      <c r="AX74" s="13">
        <v>0.29873766571107274</v>
      </c>
      <c r="AY74" s="13">
        <v>3.4265169393541031E-2</v>
      </c>
      <c r="AZ74" s="13">
        <v>7.7289069800592358E-2</v>
      </c>
      <c r="BA74" s="13">
        <v>4.4800988326971505E-2</v>
      </c>
      <c r="BB74" s="13">
        <v>0.20630375215800562</v>
      </c>
      <c r="BC74" s="12">
        <v>1105</v>
      </c>
      <c r="BD74" s="6" t="s">
        <v>312</v>
      </c>
      <c r="BE74" s="18">
        <v>57</v>
      </c>
      <c r="BF74" s="6" t="s">
        <v>235</v>
      </c>
      <c r="BG74" s="12">
        <v>4344</v>
      </c>
      <c r="BH74" s="6" t="s">
        <v>207</v>
      </c>
      <c r="BI74" s="14">
        <v>0.78042135851798033</v>
      </c>
      <c r="BJ74" s="6" t="s">
        <v>122</v>
      </c>
      <c r="BK74" s="7">
        <v>0.86</v>
      </c>
      <c r="BL74" s="6" t="s">
        <v>122</v>
      </c>
      <c r="BM74" s="7">
        <v>0.998</v>
      </c>
      <c r="BN74" s="6" t="s">
        <v>122</v>
      </c>
      <c r="BO74" s="7">
        <v>0.85799999999999998</v>
      </c>
      <c r="BP74" s="6" t="s">
        <v>122</v>
      </c>
    </row>
    <row r="75" spans="1:68" s="8" customFormat="1" x14ac:dyDescent="0.25">
      <c r="A75" s="8" t="s">
        <v>74</v>
      </c>
      <c r="C75" s="8">
        <v>37139</v>
      </c>
      <c r="D75" s="8" t="s">
        <v>847</v>
      </c>
      <c r="E75" s="8" t="s">
        <v>847</v>
      </c>
      <c r="F75" s="16">
        <v>0.123</v>
      </c>
      <c r="G75" s="16" t="s">
        <v>448</v>
      </c>
      <c r="H75" s="16">
        <v>0.13900000000000001</v>
      </c>
      <c r="I75" s="16" t="s">
        <v>393</v>
      </c>
      <c r="J75" s="16">
        <v>0.16400000000000001</v>
      </c>
      <c r="K75" s="16" t="s">
        <v>456</v>
      </c>
      <c r="L75" s="16">
        <v>0.11899999999999999</v>
      </c>
      <c r="M75" s="16" t="s">
        <v>169</v>
      </c>
      <c r="N75" s="16">
        <v>9.4E-2</v>
      </c>
      <c r="O75" s="16" t="s">
        <v>184</v>
      </c>
      <c r="P75" s="16">
        <v>0.11799999999999999</v>
      </c>
      <c r="Q75" s="16" t="s">
        <v>482</v>
      </c>
      <c r="R75" s="16">
        <v>0.129</v>
      </c>
      <c r="S75" s="17" t="s">
        <v>395</v>
      </c>
      <c r="T75" s="16">
        <v>7.0999999999999994E-2</v>
      </c>
      <c r="U75" s="17" t="s">
        <v>170</v>
      </c>
      <c r="V75" s="16">
        <v>0.19800000000000001</v>
      </c>
      <c r="W75" s="17" t="s">
        <v>463</v>
      </c>
      <c r="X75" s="16">
        <v>0</v>
      </c>
      <c r="Y75" s="17" t="s">
        <v>607</v>
      </c>
      <c r="Z75" s="16">
        <v>0</v>
      </c>
      <c r="AA75" s="17" t="s">
        <v>608</v>
      </c>
      <c r="AB75" s="16" t="s">
        <v>179</v>
      </c>
      <c r="AC75" s="16" t="s">
        <v>122</v>
      </c>
      <c r="AD75" s="16">
        <v>0.21099999999999999</v>
      </c>
      <c r="AE75" s="16" t="s">
        <v>538</v>
      </c>
      <c r="AF75" s="16">
        <v>0.222</v>
      </c>
      <c r="AG75" s="16" t="s">
        <v>609</v>
      </c>
      <c r="AH75" s="16">
        <v>5.2999999999999999E-2</v>
      </c>
      <c r="AI75" s="16" t="s">
        <v>171</v>
      </c>
      <c r="AJ75" s="12">
        <v>54439</v>
      </c>
      <c r="AK75" s="16" t="s">
        <v>785</v>
      </c>
      <c r="AL75" s="12">
        <v>72184</v>
      </c>
      <c r="AM75" s="16" t="s">
        <v>786</v>
      </c>
      <c r="AN75" s="12">
        <v>1627336</v>
      </c>
      <c r="AO75" s="13">
        <v>1.3576176032484994E-2</v>
      </c>
      <c r="AP75" s="13">
        <v>0</v>
      </c>
      <c r="AQ75" s="6" t="s">
        <v>122</v>
      </c>
      <c r="AR75" s="13">
        <v>3.1308223993078255E-2</v>
      </c>
      <c r="AS75" s="13">
        <v>6.5355894541754125E-2</v>
      </c>
      <c r="AT75" s="13">
        <v>3.1566314516485838E-2</v>
      </c>
      <c r="AU75" s="13">
        <v>8.4846645068996196E-2</v>
      </c>
      <c r="AV75" s="13">
        <v>5.0320892550770095E-2</v>
      </c>
      <c r="AW75" s="13">
        <v>1.3984819361213664E-2</v>
      </c>
      <c r="AX75" s="13">
        <v>0.18207364674535559</v>
      </c>
      <c r="AY75" s="6" t="s">
        <v>122</v>
      </c>
      <c r="AZ75" s="13">
        <v>0.11203340920375386</v>
      </c>
      <c r="BA75" s="13">
        <v>3.2069591037130626E-2</v>
      </c>
      <c r="BB75" s="13">
        <v>0.29051836867125169</v>
      </c>
      <c r="BC75" s="12">
        <v>2223</v>
      </c>
      <c r="BD75" s="6" t="s">
        <v>245</v>
      </c>
      <c r="BE75" s="18">
        <v>463</v>
      </c>
      <c r="BF75" s="6" t="s">
        <v>881</v>
      </c>
      <c r="BG75" s="12">
        <v>12099</v>
      </c>
      <c r="BH75" s="6" t="s">
        <v>295</v>
      </c>
      <c r="BI75" s="14">
        <v>0.81799120730470076</v>
      </c>
      <c r="BJ75" s="6" t="s">
        <v>122</v>
      </c>
      <c r="BK75" s="7">
        <v>0.999</v>
      </c>
      <c r="BL75" s="6" t="s">
        <v>122</v>
      </c>
      <c r="BM75" s="7">
        <v>1</v>
      </c>
      <c r="BN75" s="6" t="s">
        <v>122</v>
      </c>
      <c r="BO75" s="7">
        <v>0.999</v>
      </c>
      <c r="BP75" s="6" t="s">
        <v>122</v>
      </c>
    </row>
    <row r="76" spans="1:68" s="8" customFormat="1" x14ac:dyDescent="0.25">
      <c r="A76" s="8" t="s">
        <v>75</v>
      </c>
      <c r="C76" s="8">
        <v>37141</v>
      </c>
      <c r="D76" s="8" t="s">
        <v>846</v>
      </c>
      <c r="E76" s="8" t="s">
        <v>847</v>
      </c>
      <c r="F76" s="16">
        <v>0.14000000000000001</v>
      </c>
      <c r="G76" s="16" t="s">
        <v>192</v>
      </c>
      <c r="H76" s="16">
        <v>0.20300000000000001</v>
      </c>
      <c r="I76" s="16" t="s">
        <v>556</v>
      </c>
      <c r="J76" s="16">
        <v>0.19</v>
      </c>
      <c r="K76" s="16" t="s">
        <v>394</v>
      </c>
      <c r="L76" s="16">
        <v>0.14199999999999999</v>
      </c>
      <c r="M76" s="16" t="s">
        <v>448</v>
      </c>
      <c r="N76" s="16">
        <v>7.0000000000000007E-2</v>
      </c>
      <c r="O76" s="16" t="s">
        <v>447</v>
      </c>
      <c r="P76" s="16">
        <v>0.13400000000000001</v>
      </c>
      <c r="Q76" s="16" t="s">
        <v>395</v>
      </c>
      <c r="R76" s="16">
        <v>0.14699999999999999</v>
      </c>
      <c r="S76" s="17" t="s">
        <v>192</v>
      </c>
      <c r="T76" s="16">
        <v>9.9000000000000005E-2</v>
      </c>
      <c r="U76" s="17" t="s">
        <v>169</v>
      </c>
      <c r="V76" s="16">
        <v>0.27500000000000002</v>
      </c>
      <c r="W76" s="17" t="s">
        <v>446</v>
      </c>
      <c r="X76" s="16">
        <v>0.15</v>
      </c>
      <c r="Y76" s="17" t="s">
        <v>610</v>
      </c>
      <c r="Z76" s="16">
        <v>0.34899999999999998</v>
      </c>
      <c r="AA76" s="17" t="s">
        <v>429</v>
      </c>
      <c r="AB76" s="16">
        <v>0.25700000000000001</v>
      </c>
      <c r="AC76" s="16" t="s">
        <v>590</v>
      </c>
      <c r="AD76" s="16">
        <v>0.375</v>
      </c>
      <c r="AE76" s="16" t="s">
        <v>386</v>
      </c>
      <c r="AF76" s="16">
        <v>0.36499999999999999</v>
      </c>
      <c r="AG76" s="16" t="s">
        <v>527</v>
      </c>
      <c r="AH76" s="16">
        <v>8.5000000000000006E-2</v>
      </c>
      <c r="AI76" s="16" t="s">
        <v>169</v>
      </c>
      <c r="AJ76" s="12">
        <v>60044</v>
      </c>
      <c r="AK76" s="16" t="s">
        <v>787</v>
      </c>
      <c r="AL76" s="12">
        <v>74992</v>
      </c>
      <c r="AM76" s="16" t="s">
        <v>788</v>
      </c>
      <c r="AN76" s="12">
        <v>1654151</v>
      </c>
      <c r="AO76" s="13">
        <v>4.0648646949401838E-2</v>
      </c>
      <c r="AP76" s="13">
        <v>9.0015965894286554E-4</v>
      </c>
      <c r="AQ76" s="13">
        <v>1.2955286427901684E-2</v>
      </c>
      <c r="AR76" s="13">
        <v>7.4521008057910065E-2</v>
      </c>
      <c r="AS76" s="13">
        <v>4.9637548204486771E-2</v>
      </c>
      <c r="AT76" s="13">
        <v>7.586913165726708E-2</v>
      </c>
      <c r="AU76" s="13">
        <v>6.0903750624942944E-2</v>
      </c>
      <c r="AV76" s="6" t="s">
        <v>122</v>
      </c>
      <c r="AW76" s="13">
        <v>4.2493097667625265E-3</v>
      </c>
      <c r="AX76" s="13">
        <v>0.33615189907088289</v>
      </c>
      <c r="AY76" s="6" t="s">
        <v>122</v>
      </c>
      <c r="AZ76" s="13">
        <v>5.1629506616989625E-2</v>
      </c>
      <c r="BA76" s="13">
        <v>3.4902496809541571E-2</v>
      </c>
      <c r="BB76" s="13">
        <v>0.13897219782232698</v>
      </c>
      <c r="BC76" s="12">
        <v>3462</v>
      </c>
      <c r="BD76" s="6" t="s">
        <v>920</v>
      </c>
      <c r="BE76" s="18">
        <v>546</v>
      </c>
      <c r="BF76" s="6" t="s">
        <v>297</v>
      </c>
      <c r="BG76" s="12">
        <v>18804</v>
      </c>
      <c r="BH76" s="6" t="s">
        <v>300</v>
      </c>
      <c r="BI76" s="14">
        <v>0.8207522356654392</v>
      </c>
      <c r="BJ76" s="6" t="s">
        <v>122</v>
      </c>
      <c r="BK76" s="7">
        <v>0.78200000000000003</v>
      </c>
      <c r="BL76" s="6" t="s">
        <v>122</v>
      </c>
      <c r="BM76" s="7">
        <v>0.999</v>
      </c>
      <c r="BN76" s="6" t="s">
        <v>122</v>
      </c>
      <c r="BO76" s="7">
        <v>0.78200000000000003</v>
      </c>
      <c r="BP76" s="6" t="s">
        <v>122</v>
      </c>
    </row>
    <row r="77" spans="1:68" s="8" customFormat="1" x14ac:dyDescent="0.25">
      <c r="A77" s="8" t="s">
        <v>76</v>
      </c>
      <c r="C77" s="8">
        <v>37143</v>
      </c>
      <c r="D77" s="8" t="s">
        <v>847</v>
      </c>
      <c r="E77" s="8" t="s">
        <v>847</v>
      </c>
      <c r="F77" s="16">
        <v>0.121</v>
      </c>
      <c r="G77" s="16" t="s">
        <v>183</v>
      </c>
      <c r="H77" s="16">
        <v>0.191</v>
      </c>
      <c r="I77" s="16" t="s">
        <v>553</v>
      </c>
      <c r="J77" s="16">
        <v>0.11700000000000001</v>
      </c>
      <c r="K77" s="16" t="s">
        <v>481</v>
      </c>
      <c r="L77" s="16">
        <v>0.13600000000000001</v>
      </c>
      <c r="M77" s="16" t="s">
        <v>441</v>
      </c>
      <c r="N77" s="16">
        <v>8.4000000000000005E-2</v>
      </c>
      <c r="O77" s="16" t="s">
        <v>382</v>
      </c>
      <c r="P77" s="16">
        <v>0.12</v>
      </c>
      <c r="Q77" s="16" t="s">
        <v>435</v>
      </c>
      <c r="R77" s="16">
        <v>0.123</v>
      </c>
      <c r="S77" s="17" t="s">
        <v>391</v>
      </c>
      <c r="T77" s="16">
        <v>4.2999999999999997E-2</v>
      </c>
      <c r="U77" s="17" t="s">
        <v>448</v>
      </c>
      <c r="V77" s="16">
        <v>0.36199999999999999</v>
      </c>
      <c r="W77" s="17" t="s">
        <v>611</v>
      </c>
      <c r="X77" s="16">
        <v>0</v>
      </c>
      <c r="Y77" s="17" t="s">
        <v>534</v>
      </c>
      <c r="Z77" s="16">
        <v>0.85699999999999998</v>
      </c>
      <c r="AA77" s="17" t="s">
        <v>612</v>
      </c>
      <c r="AB77" s="16" t="s">
        <v>179</v>
      </c>
      <c r="AC77" s="16" t="s">
        <v>122</v>
      </c>
      <c r="AD77" s="16">
        <v>0</v>
      </c>
      <c r="AE77" s="16" t="s">
        <v>613</v>
      </c>
      <c r="AF77" s="16">
        <v>0.111</v>
      </c>
      <c r="AG77" s="16" t="s">
        <v>468</v>
      </c>
      <c r="AH77" s="16">
        <v>7.2999999999999995E-2</v>
      </c>
      <c r="AI77" s="16" t="s">
        <v>185</v>
      </c>
      <c r="AJ77" s="12">
        <v>51036</v>
      </c>
      <c r="AK77" s="16" t="s">
        <v>789</v>
      </c>
      <c r="AL77" s="12">
        <v>61471</v>
      </c>
      <c r="AM77" s="16" t="s">
        <v>790</v>
      </c>
      <c r="AN77" s="12">
        <v>321539</v>
      </c>
      <c r="AO77" s="13">
        <v>5.8232438366730005E-2</v>
      </c>
      <c r="AP77" s="13">
        <v>0</v>
      </c>
      <c r="AQ77" s="13">
        <v>0.10992445706430636</v>
      </c>
      <c r="AR77" s="13">
        <v>3.6854005268412232E-2</v>
      </c>
      <c r="AS77" s="13">
        <v>1.0807398169428903E-2</v>
      </c>
      <c r="AT77" s="6" t="s">
        <v>122</v>
      </c>
      <c r="AU77" s="13">
        <v>3.344228849377525E-2</v>
      </c>
      <c r="AV77" s="13">
        <v>4.6734610731513131E-2</v>
      </c>
      <c r="AW77" s="13">
        <v>5.0849197142492824E-3</v>
      </c>
      <c r="AX77" s="13">
        <v>0.28511937898668593</v>
      </c>
      <c r="AY77" s="13">
        <v>0.11377779989363654</v>
      </c>
      <c r="AZ77" s="6" t="s">
        <v>122</v>
      </c>
      <c r="BA77" s="13">
        <v>7.5738868379885485E-2</v>
      </c>
      <c r="BB77" s="13">
        <v>0.14252703404563677</v>
      </c>
      <c r="BC77" s="12">
        <v>1043</v>
      </c>
      <c r="BD77" s="6" t="s">
        <v>217</v>
      </c>
      <c r="BE77" s="18">
        <v>197</v>
      </c>
      <c r="BF77" s="6" t="s">
        <v>921</v>
      </c>
      <c r="BG77" s="12">
        <v>4646</v>
      </c>
      <c r="BH77" s="6" t="s">
        <v>334</v>
      </c>
      <c r="BI77" s="14">
        <v>0.77845735643900782</v>
      </c>
      <c r="BJ77" s="6" t="s">
        <v>122</v>
      </c>
      <c r="BK77" s="7">
        <v>0.878</v>
      </c>
      <c r="BL77" s="6" t="s">
        <v>122</v>
      </c>
      <c r="BM77" s="7">
        <v>1</v>
      </c>
      <c r="BN77" s="6" t="s">
        <v>122</v>
      </c>
      <c r="BO77" s="7">
        <v>0.878</v>
      </c>
      <c r="BP77" s="6" t="s">
        <v>122</v>
      </c>
    </row>
    <row r="78" spans="1:68" s="8" customFormat="1" x14ac:dyDescent="0.25">
      <c r="A78" s="8" t="s">
        <v>77</v>
      </c>
      <c r="C78" s="8">
        <v>37145</v>
      </c>
      <c r="D78" s="8" t="s">
        <v>846</v>
      </c>
      <c r="E78" s="8" t="s">
        <v>846</v>
      </c>
      <c r="F78" s="16">
        <v>0.16300000000000001</v>
      </c>
      <c r="G78" s="16" t="s">
        <v>167</v>
      </c>
      <c r="H78" s="16">
        <v>0.33100000000000002</v>
      </c>
      <c r="I78" s="16" t="s">
        <v>519</v>
      </c>
      <c r="J78" s="16">
        <v>0.33300000000000002</v>
      </c>
      <c r="K78" s="16" t="s">
        <v>444</v>
      </c>
      <c r="L78" s="16">
        <v>0.126</v>
      </c>
      <c r="M78" s="16" t="s">
        <v>167</v>
      </c>
      <c r="N78" s="16">
        <v>9.1999999999999998E-2</v>
      </c>
      <c r="O78" s="16" t="s">
        <v>435</v>
      </c>
      <c r="P78" s="16">
        <v>0.13600000000000001</v>
      </c>
      <c r="Q78" s="16" t="s">
        <v>391</v>
      </c>
      <c r="R78" s="16">
        <v>0.188</v>
      </c>
      <c r="S78" s="17" t="s">
        <v>435</v>
      </c>
      <c r="T78" s="16">
        <v>0.12</v>
      </c>
      <c r="U78" s="17" t="s">
        <v>485</v>
      </c>
      <c r="V78" s="16">
        <v>0.22900000000000001</v>
      </c>
      <c r="W78" s="17" t="s">
        <v>432</v>
      </c>
      <c r="X78" s="16">
        <v>0.38400000000000001</v>
      </c>
      <c r="Y78" s="17" t="s">
        <v>614</v>
      </c>
      <c r="Z78" s="16">
        <v>0</v>
      </c>
      <c r="AA78" s="17" t="s">
        <v>615</v>
      </c>
      <c r="AB78" s="16">
        <v>0</v>
      </c>
      <c r="AC78" s="16" t="s">
        <v>387</v>
      </c>
      <c r="AD78" s="16">
        <v>0.70799999999999996</v>
      </c>
      <c r="AE78" s="16" t="s">
        <v>616</v>
      </c>
      <c r="AF78" s="16">
        <v>0.58399999999999996</v>
      </c>
      <c r="AG78" s="16" t="s">
        <v>188</v>
      </c>
      <c r="AH78" s="16">
        <v>7.0999999999999994E-2</v>
      </c>
      <c r="AI78" s="16" t="s">
        <v>199</v>
      </c>
      <c r="AJ78" s="12">
        <v>57323</v>
      </c>
      <c r="AK78" s="16" t="s">
        <v>791</v>
      </c>
      <c r="AL78" s="12">
        <v>70814</v>
      </c>
      <c r="AM78" s="16" t="s">
        <v>792</v>
      </c>
      <c r="AN78" s="12">
        <v>1625280</v>
      </c>
      <c r="AO78" s="13">
        <v>5.9823538098050799E-3</v>
      </c>
      <c r="AP78" s="13">
        <v>0</v>
      </c>
      <c r="AQ78" s="13">
        <v>0.22098284603268359</v>
      </c>
      <c r="AR78" s="13">
        <v>3.4352234691868481E-2</v>
      </c>
      <c r="AS78" s="13">
        <v>0.29952315908643434</v>
      </c>
      <c r="AT78" s="13">
        <v>1.8327303603071471E-2</v>
      </c>
      <c r="AU78" s="13">
        <v>5.1594802126402835E-2</v>
      </c>
      <c r="AV78" s="13">
        <v>1.1034406379208505E-2</v>
      </c>
      <c r="AW78" s="13">
        <v>1.0250541445166371E-2</v>
      </c>
      <c r="AX78" s="13">
        <v>0.1355495668438669</v>
      </c>
      <c r="AY78" s="13">
        <v>4.4199768655247093E-2</v>
      </c>
      <c r="AZ78" s="13">
        <v>4.7715470565071867E-2</v>
      </c>
      <c r="BA78" s="13">
        <v>1.7427766292577279E-2</v>
      </c>
      <c r="BB78" s="13">
        <v>8.2100315022642256E-2</v>
      </c>
      <c r="BC78" s="12">
        <v>2803</v>
      </c>
      <c r="BD78" s="6" t="s">
        <v>876</v>
      </c>
      <c r="BE78" s="18">
        <v>247</v>
      </c>
      <c r="BF78" s="6" t="s">
        <v>365</v>
      </c>
      <c r="BG78" s="12">
        <v>13103</v>
      </c>
      <c r="BH78" s="6" t="s">
        <v>321</v>
      </c>
      <c r="BI78" s="14">
        <v>0.80579458924038883</v>
      </c>
      <c r="BJ78" s="6" t="s">
        <v>122</v>
      </c>
      <c r="BK78" s="7">
        <v>0.98899999999999999</v>
      </c>
      <c r="BL78" s="6" t="s">
        <v>122</v>
      </c>
      <c r="BM78" s="7">
        <v>1</v>
      </c>
      <c r="BN78" s="6" t="s">
        <v>122</v>
      </c>
      <c r="BO78" s="7">
        <v>0.98899999999999999</v>
      </c>
      <c r="BP78" s="6" t="s">
        <v>122</v>
      </c>
    </row>
    <row r="79" spans="1:68" s="8" customFormat="1" x14ac:dyDescent="0.25">
      <c r="A79" s="8" t="s">
        <v>78</v>
      </c>
      <c r="C79" s="8">
        <v>37147</v>
      </c>
      <c r="D79" s="8" t="s">
        <v>847</v>
      </c>
      <c r="E79" s="8" t="s">
        <v>847</v>
      </c>
      <c r="F79" s="16">
        <v>0.20799999999999999</v>
      </c>
      <c r="G79" s="16" t="s">
        <v>170</v>
      </c>
      <c r="H79" s="16">
        <v>0.28999999999999998</v>
      </c>
      <c r="I79" s="16" t="s">
        <v>470</v>
      </c>
      <c r="J79" s="16">
        <v>0.24399999999999999</v>
      </c>
      <c r="K79" s="16" t="s">
        <v>391</v>
      </c>
      <c r="L79" s="16">
        <v>0.217</v>
      </c>
      <c r="M79" s="16" t="s">
        <v>199</v>
      </c>
      <c r="N79" s="16">
        <v>8.6999999999999994E-2</v>
      </c>
      <c r="O79" s="16" t="s">
        <v>199</v>
      </c>
      <c r="P79" s="16">
        <v>0.17599999999999999</v>
      </c>
      <c r="Q79" s="16" t="s">
        <v>170</v>
      </c>
      <c r="R79" s="16">
        <v>0.23599999999999999</v>
      </c>
      <c r="S79" s="17" t="s">
        <v>192</v>
      </c>
      <c r="T79" s="16">
        <v>0.152</v>
      </c>
      <c r="U79" s="17" t="s">
        <v>165</v>
      </c>
      <c r="V79" s="16">
        <v>0.29799999999999999</v>
      </c>
      <c r="W79" s="17" t="s">
        <v>172</v>
      </c>
      <c r="X79" s="16">
        <v>0.33300000000000002</v>
      </c>
      <c r="Y79" s="17" t="s">
        <v>563</v>
      </c>
      <c r="Z79" s="16">
        <v>0.08</v>
      </c>
      <c r="AA79" s="17" t="s">
        <v>177</v>
      </c>
      <c r="AB79" s="16">
        <v>0</v>
      </c>
      <c r="AC79" s="16" t="s">
        <v>189</v>
      </c>
      <c r="AD79" s="16">
        <v>0.24399999999999999</v>
      </c>
      <c r="AE79" s="16" t="s">
        <v>444</v>
      </c>
      <c r="AF79" s="16">
        <v>0.20499999999999999</v>
      </c>
      <c r="AG79" s="16" t="s">
        <v>383</v>
      </c>
      <c r="AH79" s="16">
        <v>0.124</v>
      </c>
      <c r="AI79" s="16" t="s">
        <v>170</v>
      </c>
      <c r="AJ79" s="12">
        <v>49337</v>
      </c>
      <c r="AK79" s="16" t="s">
        <v>731</v>
      </c>
      <c r="AL79" s="12">
        <v>63272</v>
      </c>
      <c r="AM79" s="16" t="s">
        <v>793</v>
      </c>
      <c r="AN79" s="12">
        <v>9674795</v>
      </c>
      <c r="AO79" s="13">
        <v>4.2506327007445638E-3</v>
      </c>
      <c r="AP79" s="13">
        <v>7.2807744246777318E-4</v>
      </c>
      <c r="AQ79" s="13">
        <v>1.1698439088373448E-3</v>
      </c>
      <c r="AR79" s="13">
        <v>3.6722018399356265E-2</v>
      </c>
      <c r="AS79" s="13">
        <v>0.25193660434148735</v>
      </c>
      <c r="AT79" s="13">
        <v>2.1025768504655654E-2</v>
      </c>
      <c r="AU79" s="13">
        <v>5.8706153463716805E-2</v>
      </c>
      <c r="AV79" s="13">
        <v>6.9789592440976786E-3</v>
      </c>
      <c r="AW79" s="13">
        <v>1.0874752384934254E-2</v>
      </c>
      <c r="AX79" s="13">
        <v>0.14371012512409823</v>
      </c>
      <c r="AY79" s="13">
        <v>8.2047423227055452E-2</v>
      </c>
      <c r="AZ79" s="13">
        <v>7.1006672492802167E-2</v>
      </c>
      <c r="BA79" s="13">
        <v>2.9353800261400886E-2</v>
      </c>
      <c r="BB79" s="13">
        <v>0.26411319309608111</v>
      </c>
      <c r="BC79" s="12">
        <v>8669</v>
      </c>
      <c r="BD79" s="6" t="s">
        <v>359</v>
      </c>
      <c r="BE79" s="12">
        <v>2682</v>
      </c>
      <c r="BF79" s="6" t="s">
        <v>330</v>
      </c>
      <c r="BG79" s="12">
        <v>59332</v>
      </c>
      <c r="BH79" s="6" t="s">
        <v>922</v>
      </c>
      <c r="BI79" s="14">
        <v>0.83816476380459237</v>
      </c>
      <c r="BJ79" s="6" t="s">
        <v>122</v>
      </c>
      <c r="BK79" s="7">
        <v>0.90300000000000002</v>
      </c>
      <c r="BL79" s="6" t="s">
        <v>122</v>
      </c>
      <c r="BM79" s="7">
        <v>1</v>
      </c>
      <c r="BN79" s="6" t="s">
        <v>122</v>
      </c>
      <c r="BO79" s="7">
        <v>0.90300000000000002</v>
      </c>
      <c r="BP79" s="6" t="s">
        <v>122</v>
      </c>
    </row>
    <row r="80" spans="1:68" s="8" customFormat="1" x14ac:dyDescent="0.25">
      <c r="A80" s="8" t="s">
        <v>79</v>
      </c>
      <c r="C80" s="8">
        <v>37149</v>
      </c>
      <c r="D80" s="8" t="s">
        <v>846</v>
      </c>
      <c r="E80" s="8" t="s">
        <v>846</v>
      </c>
      <c r="F80" s="16">
        <v>0.1</v>
      </c>
      <c r="G80" s="16" t="s">
        <v>482</v>
      </c>
      <c r="H80" s="16">
        <v>0.153</v>
      </c>
      <c r="I80" s="16" t="s">
        <v>546</v>
      </c>
      <c r="J80" s="16">
        <v>0.15</v>
      </c>
      <c r="K80" s="16" t="s">
        <v>470</v>
      </c>
      <c r="L80" s="16">
        <v>0.10299999999999999</v>
      </c>
      <c r="M80" s="16" t="s">
        <v>482</v>
      </c>
      <c r="N80" s="16">
        <v>6.9000000000000006E-2</v>
      </c>
      <c r="O80" s="16" t="s">
        <v>183</v>
      </c>
      <c r="P80" s="16">
        <v>7.6999999999999999E-2</v>
      </c>
      <c r="Q80" s="16" t="s">
        <v>482</v>
      </c>
      <c r="R80" s="16">
        <v>0.121</v>
      </c>
      <c r="S80" s="17" t="s">
        <v>183</v>
      </c>
      <c r="T80" s="16">
        <v>9.7000000000000003E-2</v>
      </c>
      <c r="U80" s="17" t="s">
        <v>447</v>
      </c>
      <c r="V80" s="16">
        <v>4.1000000000000002E-2</v>
      </c>
      <c r="W80" s="17" t="s">
        <v>453</v>
      </c>
      <c r="X80" s="16">
        <v>1</v>
      </c>
      <c r="Y80" s="17" t="s">
        <v>617</v>
      </c>
      <c r="Z80" s="16">
        <v>4.5999999999999999E-2</v>
      </c>
      <c r="AA80" s="17" t="s">
        <v>174</v>
      </c>
      <c r="AB80" s="16">
        <v>0</v>
      </c>
      <c r="AC80" s="16" t="s">
        <v>387</v>
      </c>
      <c r="AD80" s="16">
        <v>0.252</v>
      </c>
      <c r="AE80" s="16" t="s">
        <v>618</v>
      </c>
      <c r="AF80" s="16">
        <v>0.24</v>
      </c>
      <c r="AG80" s="16" t="s">
        <v>619</v>
      </c>
      <c r="AH80" s="16">
        <v>7.5999999999999998E-2</v>
      </c>
      <c r="AI80" s="16" t="s">
        <v>180</v>
      </c>
      <c r="AJ80" s="12">
        <v>52125</v>
      </c>
      <c r="AK80" s="16" t="s">
        <v>794</v>
      </c>
      <c r="AL80" s="12">
        <v>65766</v>
      </c>
      <c r="AM80" s="16" t="s">
        <v>795</v>
      </c>
      <c r="AN80" s="12">
        <v>521126</v>
      </c>
      <c r="AO80" s="6" t="s">
        <v>122</v>
      </c>
      <c r="AP80" s="13">
        <v>0</v>
      </c>
      <c r="AQ80" s="13">
        <v>3.6229242064299231E-3</v>
      </c>
      <c r="AR80" s="13">
        <v>4.4543929874924684E-2</v>
      </c>
      <c r="AS80" s="13">
        <v>5.2966077301842551E-2</v>
      </c>
      <c r="AT80" s="13">
        <v>3.1633424546079064E-2</v>
      </c>
      <c r="AU80" s="13">
        <v>4.2241223811515835E-2</v>
      </c>
      <c r="AV80" s="6" t="s">
        <v>122</v>
      </c>
      <c r="AW80" s="13">
        <v>9.6847979183537179E-3</v>
      </c>
      <c r="AX80" s="13">
        <v>0.28949236844832155</v>
      </c>
      <c r="AY80" s="13">
        <v>0.11857209197008017</v>
      </c>
      <c r="AZ80" s="13">
        <v>0.15416425202350295</v>
      </c>
      <c r="BA80" s="13">
        <v>4.4756930185790002E-2</v>
      </c>
      <c r="BB80" s="13">
        <v>0.13944804135660091</v>
      </c>
      <c r="BC80" s="12">
        <v>1457</v>
      </c>
      <c r="BD80" s="6" t="s">
        <v>923</v>
      </c>
      <c r="BE80" s="18">
        <v>437</v>
      </c>
      <c r="BF80" s="6" t="s">
        <v>239</v>
      </c>
      <c r="BG80" s="12">
        <v>7358</v>
      </c>
      <c r="BH80" s="6" t="s">
        <v>220</v>
      </c>
      <c r="BI80" s="14">
        <v>0.79020752269779504</v>
      </c>
      <c r="BJ80" s="6" t="s">
        <v>122</v>
      </c>
      <c r="BK80" s="7">
        <v>0.89900000000000002</v>
      </c>
      <c r="BL80" s="6" t="s">
        <v>122</v>
      </c>
      <c r="BM80" s="7">
        <v>1</v>
      </c>
      <c r="BN80" s="6" t="s">
        <v>122</v>
      </c>
      <c r="BO80" s="7">
        <v>0.89900000000000002</v>
      </c>
      <c r="BP80" s="6" t="s">
        <v>122</v>
      </c>
    </row>
    <row r="81" spans="1:68" s="8" customFormat="1" x14ac:dyDescent="0.25">
      <c r="A81" s="8" t="s">
        <v>80</v>
      </c>
      <c r="C81" s="8">
        <v>37151</v>
      </c>
      <c r="D81" s="8" t="s">
        <v>846</v>
      </c>
      <c r="E81" s="8" t="s">
        <v>846</v>
      </c>
      <c r="F81" s="16">
        <v>0.14599999999999999</v>
      </c>
      <c r="G81" s="16" t="s">
        <v>171</v>
      </c>
      <c r="H81" s="16">
        <v>0.219</v>
      </c>
      <c r="I81" s="16" t="s">
        <v>432</v>
      </c>
      <c r="J81" s="16">
        <v>0.189</v>
      </c>
      <c r="K81" s="16" t="s">
        <v>183</v>
      </c>
      <c r="L81" s="16">
        <v>0.14499999999999999</v>
      </c>
      <c r="M81" s="16" t="s">
        <v>170</v>
      </c>
      <c r="N81" s="16">
        <v>8.5000000000000006E-2</v>
      </c>
      <c r="O81" s="16" t="s">
        <v>170</v>
      </c>
      <c r="P81" s="16">
        <v>0.127</v>
      </c>
      <c r="Q81" s="16" t="s">
        <v>171</v>
      </c>
      <c r="R81" s="16">
        <v>0.16500000000000001</v>
      </c>
      <c r="S81" s="17" t="s">
        <v>199</v>
      </c>
      <c r="T81" s="16">
        <v>0.127</v>
      </c>
      <c r="U81" s="17" t="s">
        <v>171</v>
      </c>
      <c r="V81" s="16">
        <v>0.26800000000000002</v>
      </c>
      <c r="W81" s="17" t="s">
        <v>182</v>
      </c>
      <c r="X81" s="16">
        <v>0.19500000000000001</v>
      </c>
      <c r="Y81" s="17" t="s">
        <v>574</v>
      </c>
      <c r="Z81" s="16">
        <v>0.14699999999999999</v>
      </c>
      <c r="AA81" s="17" t="s">
        <v>449</v>
      </c>
      <c r="AB81" s="16">
        <v>0</v>
      </c>
      <c r="AC81" s="16" t="s">
        <v>620</v>
      </c>
      <c r="AD81" s="16">
        <v>0.25900000000000001</v>
      </c>
      <c r="AE81" s="16" t="s">
        <v>428</v>
      </c>
      <c r="AF81" s="16">
        <v>0.23699999999999999</v>
      </c>
      <c r="AG81" s="16" t="s">
        <v>418</v>
      </c>
      <c r="AH81" s="16">
        <v>6.8000000000000005E-2</v>
      </c>
      <c r="AI81" s="16" t="s">
        <v>440</v>
      </c>
      <c r="AJ81" s="12">
        <v>48984</v>
      </c>
      <c r="AK81" s="16" t="s">
        <v>796</v>
      </c>
      <c r="AL81" s="12">
        <v>57375</v>
      </c>
      <c r="AM81" s="16" t="s">
        <v>289</v>
      </c>
      <c r="AN81" s="12">
        <v>4334102</v>
      </c>
      <c r="AO81" s="13">
        <v>1.2300356567519639E-2</v>
      </c>
      <c r="AP81" s="13">
        <v>1.5468025441025615E-3</v>
      </c>
      <c r="AQ81" s="13">
        <v>4.5557303450634067E-3</v>
      </c>
      <c r="AR81" s="13">
        <v>6.0975491578186207E-2</v>
      </c>
      <c r="AS81" s="13">
        <v>0.30644987127667966</v>
      </c>
      <c r="AT81" s="13">
        <v>5.2077916025049707E-2</v>
      </c>
      <c r="AU81" s="13">
        <v>6.0949880736540119E-2</v>
      </c>
      <c r="AV81" s="13">
        <v>2.2776113713982735E-2</v>
      </c>
      <c r="AW81" s="13">
        <v>8.448116818662782E-3</v>
      </c>
      <c r="AX81" s="13">
        <v>0.18054535864638166</v>
      </c>
      <c r="AY81" s="13">
        <v>6.6856525296358965E-2</v>
      </c>
      <c r="AZ81" s="13">
        <v>6.0778218879020386E-2</v>
      </c>
      <c r="BA81" s="13">
        <v>2.7337842994927208E-2</v>
      </c>
      <c r="BB81" s="13">
        <v>0.10289074876410384</v>
      </c>
      <c r="BC81" s="12">
        <v>9637</v>
      </c>
      <c r="BD81" s="6" t="s">
        <v>375</v>
      </c>
      <c r="BE81" s="12">
        <v>1186</v>
      </c>
      <c r="BF81" s="6" t="s">
        <v>334</v>
      </c>
      <c r="BG81" s="12">
        <v>45967</v>
      </c>
      <c r="BH81" s="6" t="s">
        <v>370</v>
      </c>
      <c r="BI81" s="14">
        <v>0.805247402711745</v>
      </c>
      <c r="BJ81" s="6" t="s">
        <v>122</v>
      </c>
      <c r="BK81" s="7">
        <v>0.97499999999999998</v>
      </c>
      <c r="BL81" s="6" t="s">
        <v>122</v>
      </c>
      <c r="BM81" s="7">
        <v>1</v>
      </c>
      <c r="BN81" s="6" t="s">
        <v>122</v>
      </c>
      <c r="BO81" s="7">
        <v>0.97499999999999998</v>
      </c>
      <c r="BP81" s="6" t="s">
        <v>122</v>
      </c>
    </row>
    <row r="82" spans="1:68" s="8" customFormat="1" x14ac:dyDescent="0.25">
      <c r="A82" s="8" t="s">
        <v>81</v>
      </c>
      <c r="C82" s="8">
        <v>37153</v>
      </c>
      <c r="D82" s="8" t="s">
        <v>846</v>
      </c>
      <c r="E82" s="8" t="s">
        <v>846</v>
      </c>
      <c r="F82" s="16">
        <v>0.224</v>
      </c>
      <c r="G82" s="16" t="s">
        <v>391</v>
      </c>
      <c r="H82" s="16">
        <v>0.42899999999999999</v>
      </c>
      <c r="I82" s="16" t="s">
        <v>621</v>
      </c>
      <c r="J82" s="16">
        <v>0.377</v>
      </c>
      <c r="K82" s="16" t="s">
        <v>585</v>
      </c>
      <c r="L82" s="16">
        <v>0.182</v>
      </c>
      <c r="M82" s="16" t="s">
        <v>184</v>
      </c>
      <c r="N82" s="16">
        <v>0.14699999999999999</v>
      </c>
      <c r="O82" s="16" t="s">
        <v>435</v>
      </c>
      <c r="P82" s="16">
        <v>0.20899999999999999</v>
      </c>
      <c r="Q82" s="16" t="s">
        <v>435</v>
      </c>
      <c r="R82" s="16">
        <v>0.23799999999999999</v>
      </c>
      <c r="S82" s="17" t="s">
        <v>436</v>
      </c>
      <c r="T82" s="16">
        <v>0.17</v>
      </c>
      <c r="U82" s="17" t="s">
        <v>435</v>
      </c>
      <c r="V82" s="16">
        <v>0.32600000000000001</v>
      </c>
      <c r="W82" s="17" t="s">
        <v>556</v>
      </c>
      <c r="X82" s="16">
        <v>0.39100000000000001</v>
      </c>
      <c r="Y82" s="17" t="s">
        <v>622</v>
      </c>
      <c r="Z82" s="16">
        <v>0.13500000000000001</v>
      </c>
      <c r="AA82" s="17" t="s">
        <v>623</v>
      </c>
      <c r="AB82" s="16">
        <v>0</v>
      </c>
      <c r="AC82" s="16" t="s">
        <v>438</v>
      </c>
      <c r="AD82" s="16">
        <v>0.02</v>
      </c>
      <c r="AE82" s="16" t="s">
        <v>419</v>
      </c>
      <c r="AF82" s="16">
        <v>0.21099999999999999</v>
      </c>
      <c r="AG82" s="16" t="s">
        <v>426</v>
      </c>
      <c r="AH82" s="16">
        <v>8.4000000000000005E-2</v>
      </c>
      <c r="AI82" s="16" t="s">
        <v>482</v>
      </c>
      <c r="AJ82" s="12">
        <v>39051</v>
      </c>
      <c r="AK82" s="16" t="s">
        <v>797</v>
      </c>
      <c r="AL82" s="12">
        <v>51754</v>
      </c>
      <c r="AM82" s="16" t="s">
        <v>798</v>
      </c>
      <c r="AN82" s="12">
        <v>1927869</v>
      </c>
      <c r="AO82" s="13">
        <v>2.4413484526178905E-2</v>
      </c>
      <c r="AP82" s="13">
        <v>1.8723263873219601E-2</v>
      </c>
      <c r="AQ82" s="13">
        <v>0.23175226117542219</v>
      </c>
      <c r="AR82" s="13">
        <v>2.0233739948098132E-2</v>
      </c>
      <c r="AS82" s="13">
        <v>0.22991188716660726</v>
      </c>
      <c r="AT82" s="13">
        <v>1.2659055153643739E-2</v>
      </c>
      <c r="AU82" s="13">
        <v>5.6655820494027342E-2</v>
      </c>
      <c r="AV82" s="13">
        <v>1.8579063203983257E-2</v>
      </c>
      <c r="AW82" s="13">
        <v>1.127514369492948E-2</v>
      </c>
      <c r="AX82" s="13">
        <v>0.13242237932141654</v>
      </c>
      <c r="AY82" s="13">
        <v>4.1579069947180018E-2</v>
      </c>
      <c r="AZ82" s="13">
        <v>5.4523414194636667E-2</v>
      </c>
      <c r="BA82" s="13">
        <v>1.4612507385097223E-2</v>
      </c>
      <c r="BB82" s="13">
        <v>0.11442582457625493</v>
      </c>
      <c r="BC82" s="12">
        <v>4023</v>
      </c>
      <c r="BD82" s="6" t="s">
        <v>325</v>
      </c>
      <c r="BE82" s="18">
        <v>172</v>
      </c>
      <c r="BF82" s="6" t="s">
        <v>269</v>
      </c>
      <c r="BG82" s="12">
        <v>14006</v>
      </c>
      <c r="BH82" s="6" t="s">
        <v>218</v>
      </c>
      <c r="BI82" s="14">
        <v>0.76732047689687377</v>
      </c>
      <c r="BJ82" s="6" t="s">
        <v>122</v>
      </c>
      <c r="BK82" s="7">
        <v>0.93700000000000006</v>
      </c>
      <c r="BL82" s="6" t="s">
        <v>122</v>
      </c>
      <c r="BM82" s="7">
        <v>1</v>
      </c>
      <c r="BN82" s="6" t="s">
        <v>122</v>
      </c>
      <c r="BO82" s="7">
        <v>0.93700000000000006</v>
      </c>
      <c r="BP82" s="6" t="s">
        <v>122</v>
      </c>
    </row>
    <row r="83" spans="1:68" s="8" customFormat="1" x14ac:dyDescent="0.25">
      <c r="A83" s="8" t="s">
        <v>82</v>
      </c>
      <c r="C83" s="8">
        <v>37155</v>
      </c>
      <c r="D83" s="8" t="s">
        <v>846</v>
      </c>
      <c r="E83" s="8" t="s">
        <v>847</v>
      </c>
      <c r="F83" s="16">
        <v>0.27100000000000002</v>
      </c>
      <c r="G83" s="16" t="s">
        <v>165</v>
      </c>
      <c r="H83" s="16">
        <v>0.443</v>
      </c>
      <c r="I83" s="16" t="s">
        <v>177</v>
      </c>
      <c r="J83" s="16">
        <v>0.38400000000000001</v>
      </c>
      <c r="K83" s="16" t="s">
        <v>185</v>
      </c>
      <c r="L83" s="16">
        <v>0.23200000000000001</v>
      </c>
      <c r="M83" s="16" t="s">
        <v>165</v>
      </c>
      <c r="N83" s="16">
        <v>0.20499999999999999</v>
      </c>
      <c r="O83" s="16" t="s">
        <v>482</v>
      </c>
      <c r="P83" s="16">
        <v>0.252</v>
      </c>
      <c r="Q83" s="16" t="s">
        <v>170</v>
      </c>
      <c r="R83" s="16">
        <v>0.28799999999999998</v>
      </c>
      <c r="S83" s="17" t="s">
        <v>170</v>
      </c>
      <c r="T83" s="16">
        <v>0.20300000000000001</v>
      </c>
      <c r="U83" s="17" t="s">
        <v>186</v>
      </c>
      <c r="V83" s="16">
        <v>0.33200000000000002</v>
      </c>
      <c r="W83" s="17" t="s">
        <v>409</v>
      </c>
      <c r="X83" s="16">
        <v>0.26600000000000001</v>
      </c>
      <c r="Y83" s="17" t="s">
        <v>447</v>
      </c>
      <c r="Z83" s="16">
        <v>0.11899999999999999</v>
      </c>
      <c r="AA83" s="17" t="s">
        <v>611</v>
      </c>
      <c r="AB83" s="16">
        <v>0</v>
      </c>
      <c r="AC83" s="16" t="s">
        <v>624</v>
      </c>
      <c r="AD83" s="16">
        <v>0.41499999999999998</v>
      </c>
      <c r="AE83" s="16" t="s">
        <v>437</v>
      </c>
      <c r="AF83" s="16">
        <v>0.42899999999999999</v>
      </c>
      <c r="AG83" s="16" t="s">
        <v>479</v>
      </c>
      <c r="AH83" s="16">
        <v>0.10299999999999999</v>
      </c>
      <c r="AI83" s="16" t="s">
        <v>440</v>
      </c>
      <c r="AJ83" s="12">
        <v>35362</v>
      </c>
      <c r="AK83" s="16" t="s">
        <v>799</v>
      </c>
      <c r="AL83" s="12">
        <v>44909</v>
      </c>
      <c r="AM83" s="16" t="s">
        <v>800</v>
      </c>
      <c r="AN83" s="12">
        <v>4153068</v>
      </c>
      <c r="AO83" s="13">
        <v>2.2591732184495894E-2</v>
      </c>
      <c r="AP83" s="13">
        <v>0</v>
      </c>
      <c r="AQ83" s="13">
        <v>1.0300096218024843E-2</v>
      </c>
      <c r="AR83" s="13">
        <v>3.6504820051104385E-2</v>
      </c>
      <c r="AS83" s="13">
        <v>0.33510672110353118</v>
      </c>
      <c r="AT83" s="13">
        <v>4.4832880174367477E-2</v>
      </c>
      <c r="AU83" s="13">
        <v>6.4107787303265926E-2</v>
      </c>
      <c r="AV83" s="13">
        <v>1.7028375167466556E-2</v>
      </c>
      <c r="AW83" s="13">
        <v>4.371707855493818E-3</v>
      </c>
      <c r="AX83" s="13">
        <v>0.12248294513838925</v>
      </c>
      <c r="AY83" s="13">
        <v>4.8461763688916241E-2</v>
      </c>
      <c r="AZ83" s="13">
        <v>9.8933126064875407E-2</v>
      </c>
      <c r="BA83" s="13">
        <v>2.5105054865463314E-2</v>
      </c>
      <c r="BB83" s="13">
        <v>0.14790872675333031</v>
      </c>
      <c r="BC83" s="12">
        <v>15793</v>
      </c>
      <c r="BD83" s="6" t="s">
        <v>219</v>
      </c>
      <c r="BE83" s="12">
        <v>1131</v>
      </c>
      <c r="BF83" s="6" t="s">
        <v>326</v>
      </c>
      <c r="BG83" s="12">
        <v>28957</v>
      </c>
      <c r="BH83" s="6" t="s">
        <v>349</v>
      </c>
      <c r="BI83" s="14">
        <v>0.62958523135938627</v>
      </c>
      <c r="BJ83" s="6" t="s">
        <v>122</v>
      </c>
      <c r="BK83" s="7">
        <v>0.85099999999999998</v>
      </c>
      <c r="BL83" s="6" t="s">
        <v>122</v>
      </c>
      <c r="BM83" s="7">
        <v>1</v>
      </c>
      <c r="BN83" s="6" t="s">
        <v>122</v>
      </c>
      <c r="BO83" s="7">
        <v>0.85099999999999998</v>
      </c>
      <c r="BP83" s="6" t="s">
        <v>122</v>
      </c>
    </row>
    <row r="84" spans="1:68" s="8" customFormat="1" x14ac:dyDescent="0.25">
      <c r="A84" s="8" t="s">
        <v>83</v>
      </c>
      <c r="C84" s="8">
        <v>37157</v>
      </c>
      <c r="D84" s="8" t="s">
        <v>846</v>
      </c>
      <c r="E84" s="8" t="s">
        <v>846</v>
      </c>
      <c r="F84" s="16">
        <v>0.17899999999999999</v>
      </c>
      <c r="G84" s="16" t="s">
        <v>192</v>
      </c>
      <c r="H84" s="16">
        <v>0.38100000000000001</v>
      </c>
      <c r="I84" s="16" t="s">
        <v>556</v>
      </c>
      <c r="J84" s="16">
        <v>0.25800000000000001</v>
      </c>
      <c r="K84" s="16" t="s">
        <v>424</v>
      </c>
      <c r="L84" s="16">
        <v>0.16800000000000001</v>
      </c>
      <c r="M84" s="16" t="s">
        <v>192</v>
      </c>
      <c r="N84" s="16">
        <v>0.104</v>
      </c>
      <c r="O84" s="16" t="s">
        <v>192</v>
      </c>
      <c r="P84" s="16">
        <v>0.17100000000000001</v>
      </c>
      <c r="Q84" s="16" t="s">
        <v>409</v>
      </c>
      <c r="R84" s="16">
        <v>0.187</v>
      </c>
      <c r="S84" s="17" t="s">
        <v>192</v>
      </c>
      <c r="T84" s="16">
        <v>0.14699999999999999</v>
      </c>
      <c r="U84" s="17" t="s">
        <v>447</v>
      </c>
      <c r="V84" s="16">
        <v>0.23899999999999999</v>
      </c>
      <c r="W84" s="17" t="s">
        <v>530</v>
      </c>
      <c r="X84" s="16">
        <v>8.0000000000000002E-3</v>
      </c>
      <c r="Y84" s="17" t="s">
        <v>395</v>
      </c>
      <c r="Z84" s="16">
        <v>6.0999999999999999E-2</v>
      </c>
      <c r="AA84" s="17" t="s">
        <v>546</v>
      </c>
      <c r="AB84" s="16">
        <v>6.3E-2</v>
      </c>
      <c r="AC84" s="16" t="s">
        <v>425</v>
      </c>
      <c r="AD84" s="16">
        <v>0.69199999999999995</v>
      </c>
      <c r="AE84" s="16" t="s">
        <v>589</v>
      </c>
      <c r="AF84" s="16">
        <v>0.40100000000000002</v>
      </c>
      <c r="AG84" s="16" t="s">
        <v>574</v>
      </c>
      <c r="AH84" s="16">
        <v>8.4000000000000005E-2</v>
      </c>
      <c r="AI84" s="16" t="s">
        <v>171</v>
      </c>
      <c r="AJ84" s="12">
        <v>45697</v>
      </c>
      <c r="AK84" s="16" t="s">
        <v>801</v>
      </c>
      <c r="AL84" s="12">
        <v>55678</v>
      </c>
      <c r="AM84" s="16" t="s">
        <v>802</v>
      </c>
      <c r="AN84" s="12">
        <v>3135496</v>
      </c>
      <c r="AO84" s="13">
        <v>6.4044093821200854E-3</v>
      </c>
      <c r="AP84" s="13">
        <v>1.3659720822479123E-3</v>
      </c>
      <c r="AQ84" s="13">
        <v>8.6438317892926664E-2</v>
      </c>
      <c r="AR84" s="13">
        <v>3.6312277228228003E-2</v>
      </c>
      <c r="AS84" s="13">
        <v>0.32153700722309964</v>
      </c>
      <c r="AT84" s="13">
        <v>5.3842518057749075E-2</v>
      </c>
      <c r="AU84" s="13">
        <v>6.6102460344392086E-2</v>
      </c>
      <c r="AV84" s="13">
        <v>1.6608217647223915E-2</v>
      </c>
      <c r="AW84" s="13">
        <v>6.5118883902259804E-3</v>
      </c>
      <c r="AX84" s="13">
        <v>0.16100610557308956</v>
      </c>
      <c r="AY84" s="13">
        <v>4.5278960649288026E-2</v>
      </c>
      <c r="AZ84" s="13">
        <v>6.168625314782733E-2</v>
      </c>
      <c r="BA84" s="13">
        <v>2.1724473576110445E-2</v>
      </c>
      <c r="BB84" s="13">
        <v>9.0953074090989114E-2</v>
      </c>
      <c r="BC84" s="12">
        <v>9015</v>
      </c>
      <c r="BD84" s="6" t="s">
        <v>924</v>
      </c>
      <c r="BE84" s="12">
        <v>1598</v>
      </c>
      <c r="BF84" s="6" t="s">
        <v>238</v>
      </c>
      <c r="BG84" s="12">
        <v>27919</v>
      </c>
      <c r="BH84" s="6" t="s">
        <v>925</v>
      </c>
      <c r="BI84" s="14">
        <v>0.72176372884874906</v>
      </c>
      <c r="BJ84" s="6" t="s">
        <v>122</v>
      </c>
      <c r="BK84" s="7">
        <v>0.97099999999999997</v>
      </c>
      <c r="BL84" s="6" t="s">
        <v>122</v>
      </c>
      <c r="BM84" s="7">
        <v>1</v>
      </c>
      <c r="BN84" s="6" t="s">
        <v>122</v>
      </c>
      <c r="BO84" s="7">
        <v>0.97099999999999997</v>
      </c>
      <c r="BP84" s="6" t="s">
        <v>122</v>
      </c>
    </row>
    <row r="85" spans="1:68" s="8" customFormat="1" x14ac:dyDescent="0.25">
      <c r="A85" s="8" t="s">
        <v>84</v>
      </c>
      <c r="C85" s="8">
        <v>37159</v>
      </c>
      <c r="D85" s="8" t="s">
        <v>846</v>
      </c>
      <c r="E85" s="8" t="s">
        <v>846</v>
      </c>
      <c r="F85" s="16">
        <v>0.16200000000000001</v>
      </c>
      <c r="G85" s="16" t="s">
        <v>192</v>
      </c>
      <c r="H85" s="16">
        <v>0.32600000000000001</v>
      </c>
      <c r="I85" s="16" t="s">
        <v>456</v>
      </c>
      <c r="J85" s="16">
        <v>0.22700000000000001</v>
      </c>
      <c r="K85" s="16" t="s">
        <v>405</v>
      </c>
      <c r="L85" s="16">
        <v>0.15</v>
      </c>
      <c r="M85" s="16" t="s">
        <v>192</v>
      </c>
      <c r="N85" s="16">
        <v>8.5999999999999993E-2</v>
      </c>
      <c r="O85" s="16" t="s">
        <v>199</v>
      </c>
      <c r="P85" s="16">
        <v>0.154</v>
      </c>
      <c r="Q85" s="16" t="s">
        <v>192</v>
      </c>
      <c r="R85" s="16">
        <v>0.17100000000000001</v>
      </c>
      <c r="S85" s="17" t="s">
        <v>395</v>
      </c>
      <c r="T85" s="16">
        <v>0.13600000000000001</v>
      </c>
      <c r="U85" s="17" t="s">
        <v>192</v>
      </c>
      <c r="V85" s="16">
        <v>0.251</v>
      </c>
      <c r="W85" s="17" t="s">
        <v>432</v>
      </c>
      <c r="X85" s="16">
        <v>0.20100000000000001</v>
      </c>
      <c r="Y85" s="17" t="s">
        <v>187</v>
      </c>
      <c r="Z85" s="16">
        <v>6.9000000000000006E-2</v>
      </c>
      <c r="AA85" s="17" t="s">
        <v>452</v>
      </c>
      <c r="AB85" s="16">
        <v>0</v>
      </c>
      <c r="AC85" s="16" t="s">
        <v>387</v>
      </c>
      <c r="AD85" s="16">
        <v>0.317</v>
      </c>
      <c r="AE85" s="16" t="s">
        <v>173</v>
      </c>
      <c r="AF85" s="16">
        <v>0.36</v>
      </c>
      <c r="AG85" s="16" t="s">
        <v>556</v>
      </c>
      <c r="AH85" s="16">
        <v>8.3000000000000004E-2</v>
      </c>
      <c r="AI85" s="16" t="s">
        <v>171</v>
      </c>
      <c r="AJ85" s="12">
        <v>51054</v>
      </c>
      <c r="AK85" s="16" t="s">
        <v>803</v>
      </c>
      <c r="AL85" s="12">
        <v>62091</v>
      </c>
      <c r="AM85" s="16" t="s">
        <v>804</v>
      </c>
      <c r="AN85" s="12">
        <v>5608513</v>
      </c>
      <c r="AO85" s="13">
        <v>1.0057924444500708E-2</v>
      </c>
      <c r="AP85" s="13">
        <v>8.6172573728544449E-3</v>
      </c>
      <c r="AQ85" s="13">
        <v>7.5901936930519734E-2</v>
      </c>
      <c r="AR85" s="13">
        <v>5.9537171439203222E-2</v>
      </c>
      <c r="AS85" s="13">
        <v>0.13130699705964843</v>
      </c>
      <c r="AT85" s="13">
        <v>5.7089642120825963E-2</v>
      </c>
      <c r="AU85" s="13">
        <v>7.3306953197754918E-2</v>
      </c>
      <c r="AV85" s="13">
        <v>5.2348278411764398E-2</v>
      </c>
      <c r="AW85" s="13">
        <v>3.5576274852175613E-3</v>
      </c>
      <c r="AX85" s="13">
        <v>0.15946704589968858</v>
      </c>
      <c r="AY85" s="13">
        <v>7.9534272275021911E-2</v>
      </c>
      <c r="AZ85" s="13">
        <v>7.4037806456007146E-2</v>
      </c>
      <c r="BA85" s="13">
        <v>2.8246881125175247E-2</v>
      </c>
      <c r="BB85" s="13">
        <v>0.16440578812958087</v>
      </c>
      <c r="BC85" s="12">
        <v>7793</v>
      </c>
      <c r="BD85" s="6" t="s">
        <v>865</v>
      </c>
      <c r="BE85" s="12">
        <v>1096</v>
      </c>
      <c r="BF85" s="6" t="s">
        <v>331</v>
      </c>
      <c r="BG85" s="12">
        <v>45248</v>
      </c>
      <c r="BH85" s="6" t="s">
        <v>926</v>
      </c>
      <c r="BI85" s="14">
        <v>0.83373663113951646</v>
      </c>
      <c r="BJ85" s="6" t="s">
        <v>122</v>
      </c>
      <c r="BK85" s="7">
        <v>0.98199999999999998</v>
      </c>
      <c r="BL85" s="6" t="s">
        <v>122</v>
      </c>
      <c r="BM85" s="7">
        <v>1</v>
      </c>
      <c r="BN85" s="6" t="s">
        <v>122</v>
      </c>
      <c r="BO85" s="7">
        <v>0.98199999999999998</v>
      </c>
      <c r="BP85" s="6" t="s">
        <v>122</v>
      </c>
    </row>
    <row r="86" spans="1:68" s="8" customFormat="1" x14ac:dyDescent="0.25">
      <c r="A86" s="8" t="s">
        <v>85</v>
      </c>
      <c r="C86" s="8">
        <v>37161</v>
      </c>
      <c r="D86" s="8" t="s">
        <v>846</v>
      </c>
      <c r="E86" s="8" t="s">
        <v>846</v>
      </c>
      <c r="F86" s="16">
        <v>0.17799999999999999</v>
      </c>
      <c r="G86" s="16" t="s">
        <v>186</v>
      </c>
      <c r="H86" s="16">
        <v>0.28899999999999998</v>
      </c>
      <c r="I86" s="16" t="s">
        <v>491</v>
      </c>
      <c r="J86" s="16">
        <v>0.221</v>
      </c>
      <c r="K86" s="16" t="s">
        <v>453</v>
      </c>
      <c r="L86" s="16">
        <v>0.17899999999999999</v>
      </c>
      <c r="M86" s="16" t="s">
        <v>180</v>
      </c>
      <c r="N86" s="16">
        <v>0.11799999999999999</v>
      </c>
      <c r="O86" s="16" t="s">
        <v>183</v>
      </c>
      <c r="P86" s="16">
        <v>0.14499999999999999</v>
      </c>
      <c r="Q86" s="16" t="s">
        <v>447</v>
      </c>
      <c r="R86" s="16">
        <v>0.20899999999999999</v>
      </c>
      <c r="S86" s="17" t="s">
        <v>183</v>
      </c>
      <c r="T86" s="16">
        <v>0.153</v>
      </c>
      <c r="U86" s="17" t="s">
        <v>447</v>
      </c>
      <c r="V86" s="16">
        <v>0.375</v>
      </c>
      <c r="W86" s="17" t="s">
        <v>402</v>
      </c>
      <c r="X86" s="16">
        <v>8.5000000000000006E-2</v>
      </c>
      <c r="Y86" s="17" t="s">
        <v>596</v>
      </c>
      <c r="Z86" s="16">
        <v>0.13900000000000001</v>
      </c>
      <c r="AA86" s="17" t="s">
        <v>504</v>
      </c>
      <c r="AB86" s="16">
        <v>5.2999999999999999E-2</v>
      </c>
      <c r="AC86" s="16" t="s">
        <v>525</v>
      </c>
      <c r="AD86" s="16">
        <v>0.193</v>
      </c>
      <c r="AE86" s="16" t="s">
        <v>625</v>
      </c>
      <c r="AF86" s="16">
        <v>0.215</v>
      </c>
      <c r="AG86" s="16" t="s">
        <v>417</v>
      </c>
      <c r="AH86" s="16">
        <v>0.08</v>
      </c>
      <c r="AI86" s="16" t="s">
        <v>199</v>
      </c>
      <c r="AJ86" s="12">
        <v>43183</v>
      </c>
      <c r="AK86" s="16" t="s">
        <v>805</v>
      </c>
      <c r="AL86" s="12">
        <v>53158</v>
      </c>
      <c r="AM86" s="16" t="s">
        <v>806</v>
      </c>
      <c r="AN86" s="12">
        <v>1911320</v>
      </c>
      <c r="AO86" s="6" t="s">
        <v>122</v>
      </c>
      <c r="AP86" s="13">
        <v>4.2086097566079988E-3</v>
      </c>
      <c r="AQ86" s="6" t="s">
        <v>122</v>
      </c>
      <c r="AR86" s="13">
        <v>5.1475943327124712E-2</v>
      </c>
      <c r="AS86" s="13">
        <v>0.18336228365736768</v>
      </c>
      <c r="AT86" s="6" t="s">
        <v>122</v>
      </c>
      <c r="AU86" s="13">
        <v>7.3547600611095998E-2</v>
      </c>
      <c r="AV86" s="13">
        <v>2.4593474666722473E-2</v>
      </c>
      <c r="AW86" s="13">
        <v>6.1751041165267979E-2</v>
      </c>
      <c r="AX86" s="13">
        <v>0.22487390913086244</v>
      </c>
      <c r="AY86" s="13">
        <v>6.4962434338572295E-2</v>
      </c>
      <c r="AZ86" s="13">
        <v>7.7140928782202869E-2</v>
      </c>
      <c r="BA86" s="13">
        <v>3.3039470104430445E-2</v>
      </c>
      <c r="BB86" s="13">
        <v>0.12640478831383548</v>
      </c>
      <c r="BC86" s="12">
        <v>5964</v>
      </c>
      <c r="BD86" s="6" t="s">
        <v>362</v>
      </c>
      <c r="BE86" s="18">
        <v>977</v>
      </c>
      <c r="BF86" s="6" t="s">
        <v>927</v>
      </c>
      <c r="BG86" s="12">
        <v>20584</v>
      </c>
      <c r="BH86" s="6" t="s">
        <v>928</v>
      </c>
      <c r="BI86" s="14">
        <v>0.74590372388737514</v>
      </c>
      <c r="BJ86" s="6" t="s">
        <v>122</v>
      </c>
      <c r="BK86" s="7">
        <v>0.92500000000000004</v>
      </c>
      <c r="BL86" s="6" t="s">
        <v>122</v>
      </c>
      <c r="BM86" s="7">
        <v>0.999</v>
      </c>
      <c r="BN86" s="6" t="s">
        <v>122</v>
      </c>
      <c r="BO86" s="7">
        <v>0.92400000000000004</v>
      </c>
      <c r="BP86" s="6" t="s">
        <v>122</v>
      </c>
    </row>
    <row r="87" spans="1:68" s="8" customFormat="1" x14ac:dyDescent="0.25">
      <c r="A87" s="8" t="s">
        <v>86</v>
      </c>
      <c r="C87" s="8">
        <v>37163</v>
      </c>
      <c r="D87" s="8" t="s">
        <v>846</v>
      </c>
      <c r="E87" s="8" t="s">
        <v>847</v>
      </c>
      <c r="F87" s="16">
        <v>0.217</v>
      </c>
      <c r="G87" s="16" t="s">
        <v>167</v>
      </c>
      <c r="H87" s="16">
        <v>0.39100000000000001</v>
      </c>
      <c r="I87" s="16" t="s">
        <v>461</v>
      </c>
      <c r="J87" s="16">
        <v>0.32900000000000001</v>
      </c>
      <c r="K87" s="16" t="s">
        <v>556</v>
      </c>
      <c r="L87" s="16">
        <v>0.19500000000000001</v>
      </c>
      <c r="M87" s="16" t="s">
        <v>180</v>
      </c>
      <c r="N87" s="16">
        <v>0.112</v>
      </c>
      <c r="O87" s="16" t="s">
        <v>184</v>
      </c>
      <c r="P87" s="16">
        <v>0.2</v>
      </c>
      <c r="Q87" s="16" t="s">
        <v>411</v>
      </c>
      <c r="R87" s="16">
        <v>0.23400000000000001</v>
      </c>
      <c r="S87" s="17" t="s">
        <v>183</v>
      </c>
      <c r="T87" s="16">
        <v>0.186</v>
      </c>
      <c r="U87" s="17" t="s">
        <v>530</v>
      </c>
      <c r="V87" s="16">
        <v>0.31900000000000001</v>
      </c>
      <c r="W87" s="17" t="s">
        <v>390</v>
      </c>
      <c r="X87" s="16">
        <v>0.247</v>
      </c>
      <c r="Y87" s="17" t="s">
        <v>587</v>
      </c>
      <c r="Z87" s="16">
        <v>0.17100000000000001</v>
      </c>
      <c r="AA87" s="17" t="s">
        <v>392</v>
      </c>
      <c r="AB87" s="16" t="s">
        <v>179</v>
      </c>
      <c r="AC87" s="16" t="s">
        <v>122</v>
      </c>
      <c r="AD87" s="16">
        <v>0.124</v>
      </c>
      <c r="AE87" s="16" t="s">
        <v>402</v>
      </c>
      <c r="AF87" s="16">
        <v>0.29099999999999998</v>
      </c>
      <c r="AG87" s="16" t="s">
        <v>472</v>
      </c>
      <c r="AH87" s="16">
        <v>0.10199999999999999</v>
      </c>
      <c r="AI87" s="16" t="s">
        <v>448</v>
      </c>
      <c r="AJ87" s="12">
        <v>42914</v>
      </c>
      <c r="AK87" s="16" t="s">
        <v>807</v>
      </c>
      <c r="AL87" s="12">
        <v>52517</v>
      </c>
      <c r="AM87" s="16" t="s">
        <v>808</v>
      </c>
      <c r="AN87" s="12">
        <v>1846106</v>
      </c>
      <c r="AO87" s="13">
        <v>0.10699818970308314</v>
      </c>
      <c r="AP87" s="13">
        <v>0</v>
      </c>
      <c r="AQ87" s="13">
        <v>5.0831317378308722E-3</v>
      </c>
      <c r="AR87" s="13">
        <v>4.5953482627758099E-2</v>
      </c>
      <c r="AS87" s="13">
        <v>0.20444275680811394</v>
      </c>
      <c r="AT87" s="13">
        <v>5.0628187113849366E-2</v>
      </c>
      <c r="AU87" s="13">
        <v>7.4958859350438167E-2</v>
      </c>
      <c r="AV87" s="13">
        <v>2.2276077321670588E-2</v>
      </c>
      <c r="AW87" s="13">
        <v>1.955467345862047E-2</v>
      </c>
      <c r="AX87" s="13">
        <v>0.15434216670115367</v>
      </c>
      <c r="AY87" s="13">
        <v>5.552714741190376E-2</v>
      </c>
      <c r="AZ87" s="13">
        <v>5.1125450001245867E-2</v>
      </c>
      <c r="BA87" s="13">
        <v>1.9749678512501451E-2</v>
      </c>
      <c r="BB87" s="13">
        <v>0.16313418622765974</v>
      </c>
      <c r="BC87" s="12">
        <v>5841</v>
      </c>
      <c r="BD87" s="6" t="s">
        <v>203</v>
      </c>
      <c r="BE87" s="18">
        <v>479</v>
      </c>
      <c r="BF87" s="6" t="s">
        <v>288</v>
      </c>
      <c r="BG87" s="12">
        <v>16842</v>
      </c>
      <c r="BH87" s="6" t="s">
        <v>929</v>
      </c>
      <c r="BI87" s="14">
        <v>0.72312408254900262</v>
      </c>
      <c r="BJ87" s="6" t="s">
        <v>122</v>
      </c>
      <c r="BK87" s="7">
        <v>0.65300000000000002</v>
      </c>
      <c r="BL87" s="6" t="s">
        <v>122</v>
      </c>
      <c r="BM87" s="7">
        <v>1</v>
      </c>
      <c r="BN87" s="6" t="s">
        <v>122</v>
      </c>
      <c r="BO87" s="7">
        <v>0.65300000000000002</v>
      </c>
      <c r="BP87" s="6" t="s">
        <v>122</v>
      </c>
    </row>
    <row r="88" spans="1:68" s="8" customFormat="1" x14ac:dyDescent="0.25">
      <c r="A88" s="8" t="s">
        <v>87</v>
      </c>
      <c r="C88" s="8">
        <v>37165</v>
      </c>
      <c r="D88" s="8" t="s">
        <v>846</v>
      </c>
      <c r="E88" s="8" t="s">
        <v>847</v>
      </c>
      <c r="F88" s="16">
        <v>0.27300000000000002</v>
      </c>
      <c r="G88" s="16" t="s">
        <v>180</v>
      </c>
      <c r="H88" s="16">
        <v>0.505</v>
      </c>
      <c r="I88" s="16" t="s">
        <v>603</v>
      </c>
      <c r="J88" s="16">
        <v>0.39700000000000002</v>
      </c>
      <c r="K88" s="16" t="s">
        <v>383</v>
      </c>
      <c r="L88" s="16">
        <v>0.247</v>
      </c>
      <c r="M88" s="16" t="s">
        <v>395</v>
      </c>
      <c r="N88" s="16">
        <v>0.14799999999999999</v>
      </c>
      <c r="O88" s="16" t="s">
        <v>167</v>
      </c>
      <c r="P88" s="16">
        <v>0.251</v>
      </c>
      <c r="Q88" s="16" t="s">
        <v>411</v>
      </c>
      <c r="R88" s="16">
        <v>0.29199999999999998</v>
      </c>
      <c r="S88" s="17" t="s">
        <v>180</v>
      </c>
      <c r="T88" s="16">
        <v>0.16900000000000001</v>
      </c>
      <c r="U88" s="17" t="s">
        <v>419</v>
      </c>
      <c r="V88" s="16">
        <v>0.40799999999999997</v>
      </c>
      <c r="W88" s="17" t="s">
        <v>441</v>
      </c>
      <c r="X88" s="16">
        <v>0.222</v>
      </c>
      <c r="Y88" s="17" t="s">
        <v>427</v>
      </c>
      <c r="Z88" s="16">
        <v>8.1000000000000003E-2</v>
      </c>
      <c r="AA88" s="17" t="s">
        <v>566</v>
      </c>
      <c r="AB88" s="16" t="s">
        <v>179</v>
      </c>
      <c r="AC88" s="16" t="s">
        <v>122</v>
      </c>
      <c r="AD88" s="16">
        <v>5.0999999999999997E-2</v>
      </c>
      <c r="AE88" s="16" t="s">
        <v>456</v>
      </c>
      <c r="AF88" s="16">
        <v>0.23</v>
      </c>
      <c r="AG88" s="16" t="s">
        <v>407</v>
      </c>
      <c r="AH88" s="16">
        <v>0.108</v>
      </c>
      <c r="AI88" s="16" t="s">
        <v>192</v>
      </c>
      <c r="AJ88" s="12">
        <v>35936</v>
      </c>
      <c r="AK88" s="16" t="s">
        <v>809</v>
      </c>
      <c r="AL88" s="12">
        <v>46269</v>
      </c>
      <c r="AM88" s="16" t="s">
        <v>810</v>
      </c>
      <c r="AN88" s="12">
        <v>1203653</v>
      </c>
      <c r="AO88" s="13">
        <v>1.8414775687012785E-2</v>
      </c>
      <c r="AP88" s="13">
        <v>0</v>
      </c>
      <c r="AQ88" s="13">
        <v>9.85333812984307E-3</v>
      </c>
      <c r="AR88" s="13">
        <v>2.3774293754096905E-2</v>
      </c>
      <c r="AS88" s="13">
        <v>0.28428292871782812</v>
      </c>
      <c r="AT88" s="13">
        <v>2.7431493960468675E-2</v>
      </c>
      <c r="AU88" s="13">
        <v>5.653955085061891E-2</v>
      </c>
      <c r="AV88" s="6" t="s">
        <v>122</v>
      </c>
      <c r="AW88" s="13">
        <v>9.2726059753101605E-3</v>
      </c>
      <c r="AX88" s="13">
        <v>0.14503847869776423</v>
      </c>
      <c r="AY88" s="6" t="s">
        <v>122</v>
      </c>
      <c r="AZ88" s="13">
        <v>0.14104231036685821</v>
      </c>
      <c r="BA88" s="13">
        <v>3.3134134173221017E-2</v>
      </c>
      <c r="BB88" s="13">
        <v>0.1482844308118702</v>
      </c>
      <c r="BC88" s="12">
        <v>3913</v>
      </c>
      <c r="BD88" s="6" t="s">
        <v>930</v>
      </c>
      <c r="BE88" s="18">
        <v>214</v>
      </c>
      <c r="BF88" s="6" t="s">
        <v>212</v>
      </c>
      <c r="BG88" s="12">
        <v>8824</v>
      </c>
      <c r="BH88" s="6" t="s">
        <v>356</v>
      </c>
      <c r="BI88" s="14">
        <v>0.67631843100918843</v>
      </c>
      <c r="BJ88" s="6" t="s">
        <v>122</v>
      </c>
      <c r="BK88" s="7">
        <v>0.91100000000000003</v>
      </c>
      <c r="BL88" s="6" t="s">
        <v>122</v>
      </c>
      <c r="BM88" s="7">
        <v>1</v>
      </c>
      <c r="BN88" s="6" t="s">
        <v>122</v>
      </c>
      <c r="BO88" s="7">
        <v>0.91100000000000003</v>
      </c>
      <c r="BP88" s="6" t="s">
        <v>122</v>
      </c>
    </row>
    <row r="89" spans="1:68" s="8" customFormat="1" x14ac:dyDescent="0.25">
      <c r="A89" s="8" t="s">
        <v>88</v>
      </c>
      <c r="C89" s="8">
        <v>37167</v>
      </c>
      <c r="D89" s="8" t="s">
        <v>846</v>
      </c>
      <c r="E89" s="8" t="s">
        <v>848</v>
      </c>
      <c r="F89" s="16">
        <v>0.122</v>
      </c>
      <c r="G89" s="16" t="s">
        <v>171</v>
      </c>
      <c r="H89" s="16">
        <v>0.17499999999999999</v>
      </c>
      <c r="I89" s="16" t="s">
        <v>394</v>
      </c>
      <c r="J89" s="16">
        <v>0.182</v>
      </c>
      <c r="K89" s="16" t="s">
        <v>185</v>
      </c>
      <c r="L89" s="16">
        <v>0.113</v>
      </c>
      <c r="M89" s="16" t="s">
        <v>170</v>
      </c>
      <c r="N89" s="16">
        <v>8.1000000000000003E-2</v>
      </c>
      <c r="O89" s="16" t="s">
        <v>419</v>
      </c>
      <c r="P89" s="16">
        <v>9.0999999999999998E-2</v>
      </c>
      <c r="Q89" s="16" t="s">
        <v>170</v>
      </c>
      <c r="R89" s="16">
        <v>0.153</v>
      </c>
      <c r="S89" s="17" t="s">
        <v>192</v>
      </c>
      <c r="T89" s="16">
        <v>8.2000000000000003E-2</v>
      </c>
      <c r="U89" s="17" t="s">
        <v>170</v>
      </c>
      <c r="V89" s="16">
        <v>0.41299999999999998</v>
      </c>
      <c r="W89" s="17" t="s">
        <v>383</v>
      </c>
      <c r="X89" s="16">
        <v>0.22800000000000001</v>
      </c>
      <c r="Y89" s="17" t="s">
        <v>626</v>
      </c>
      <c r="Z89" s="16">
        <v>7.0000000000000001E-3</v>
      </c>
      <c r="AA89" s="17" t="s">
        <v>168</v>
      </c>
      <c r="AB89" s="16" t="s">
        <v>179</v>
      </c>
      <c r="AC89" s="16" t="s">
        <v>122</v>
      </c>
      <c r="AD89" s="16">
        <v>0.30599999999999999</v>
      </c>
      <c r="AE89" s="16" t="s">
        <v>626</v>
      </c>
      <c r="AF89" s="16">
        <v>0.151</v>
      </c>
      <c r="AG89" s="16" t="s">
        <v>585</v>
      </c>
      <c r="AH89" s="16">
        <v>4.8000000000000001E-2</v>
      </c>
      <c r="AI89" s="16" t="s">
        <v>168</v>
      </c>
      <c r="AJ89" s="12">
        <v>54104</v>
      </c>
      <c r="AK89" s="16" t="s">
        <v>811</v>
      </c>
      <c r="AL89" s="12">
        <v>68491</v>
      </c>
      <c r="AM89" s="16" t="s">
        <v>812</v>
      </c>
      <c r="AN89" s="12">
        <v>1876831</v>
      </c>
      <c r="AO89" s="13">
        <v>1.4106757614297718E-2</v>
      </c>
      <c r="AP89" s="13">
        <v>2.8089902607107407E-3</v>
      </c>
      <c r="AQ89" s="13">
        <v>2.7434542588011389E-2</v>
      </c>
      <c r="AR89" s="13">
        <v>6.8887928641417365E-2</v>
      </c>
      <c r="AS89" s="13">
        <v>0.15402558887827406</v>
      </c>
      <c r="AT89" s="13">
        <v>3.633624977422048E-2</v>
      </c>
      <c r="AU89" s="13">
        <v>9.302276017393149E-2</v>
      </c>
      <c r="AV89" s="13">
        <v>9.5869047346298104E-3</v>
      </c>
      <c r="AW89" s="13">
        <v>8.7754304996027887E-3</v>
      </c>
      <c r="AX89" s="13">
        <v>0.20949195745381444</v>
      </c>
      <c r="AY89" s="13">
        <v>7.8177523708847521E-2</v>
      </c>
      <c r="AZ89" s="13">
        <v>5.4567513004633875E-2</v>
      </c>
      <c r="BA89" s="13">
        <v>3.0440140854450935E-2</v>
      </c>
      <c r="BB89" s="13">
        <v>0.18052238054465214</v>
      </c>
      <c r="BC89" s="12">
        <v>3436</v>
      </c>
      <c r="BD89" s="6" t="s">
        <v>255</v>
      </c>
      <c r="BE89" s="18">
        <v>672</v>
      </c>
      <c r="BF89" s="6" t="s">
        <v>368</v>
      </c>
      <c r="BG89" s="12">
        <v>19741</v>
      </c>
      <c r="BH89" s="6" t="s">
        <v>931</v>
      </c>
      <c r="BI89" s="14">
        <v>0.82355654325128935</v>
      </c>
      <c r="BJ89" s="6" t="s">
        <v>122</v>
      </c>
      <c r="BK89" s="7">
        <v>0.98499999999999999</v>
      </c>
      <c r="BL89" s="6" t="s">
        <v>122</v>
      </c>
      <c r="BM89" s="7">
        <v>1</v>
      </c>
      <c r="BN89" s="6" t="s">
        <v>122</v>
      </c>
      <c r="BO89" s="7">
        <v>0.98499999999999999</v>
      </c>
      <c r="BP89" s="6" t="s">
        <v>122</v>
      </c>
    </row>
    <row r="90" spans="1:68" s="8" customFormat="1" x14ac:dyDescent="0.25">
      <c r="A90" s="8" t="s">
        <v>89</v>
      </c>
      <c r="C90" s="8">
        <v>37169</v>
      </c>
      <c r="D90" s="8" t="s">
        <v>846</v>
      </c>
      <c r="E90" s="8" t="s">
        <v>848</v>
      </c>
      <c r="F90" s="16">
        <v>0.13600000000000001</v>
      </c>
      <c r="G90" s="16" t="s">
        <v>186</v>
      </c>
      <c r="H90" s="16">
        <v>0.218</v>
      </c>
      <c r="I90" s="16" t="s">
        <v>501</v>
      </c>
      <c r="J90" s="16">
        <v>0.187</v>
      </c>
      <c r="K90" s="16" t="s">
        <v>481</v>
      </c>
      <c r="L90" s="16">
        <v>0.13</v>
      </c>
      <c r="M90" s="16" t="s">
        <v>186</v>
      </c>
      <c r="N90" s="16">
        <v>0.10100000000000001</v>
      </c>
      <c r="O90" s="16" t="s">
        <v>391</v>
      </c>
      <c r="P90" s="16">
        <v>0.109</v>
      </c>
      <c r="Q90" s="16" t="s">
        <v>409</v>
      </c>
      <c r="R90" s="16">
        <v>0.16200000000000001</v>
      </c>
      <c r="S90" s="17" t="s">
        <v>184</v>
      </c>
      <c r="T90" s="16">
        <v>0.129</v>
      </c>
      <c r="U90" s="17" t="s">
        <v>186</v>
      </c>
      <c r="V90" s="16">
        <v>0.154</v>
      </c>
      <c r="W90" s="17" t="s">
        <v>585</v>
      </c>
      <c r="X90" s="16">
        <v>0.28499999999999998</v>
      </c>
      <c r="Y90" s="17" t="s">
        <v>549</v>
      </c>
      <c r="Z90" s="16">
        <v>0</v>
      </c>
      <c r="AA90" s="17" t="s">
        <v>616</v>
      </c>
      <c r="AB90" s="16" t="s">
        <v>179</v>
      </c>
      <c r="AC90" s="16" t="s">
        <v>122</v>
      </c>
      <c r="AD90" s="16">
        <v>0.34799999999999998</v>
      </c>
      <c r="AE90" s="16" t="s">
        <v>627</v>
      </c>
      <c r="AF90" s="16">
        <v>0.42799999999999999</v>
      </c>
      <c r="AG90" s="16" t="s">
        <v>570</v>
      </c>
      <c r="AH90" s="16">
        <v>6.3E-2</v>
      </c>
      <c r="AI90" s="16" t="s">
        <v>192</v>
      </c>
      <c r="AJ90" s="12">
        <v>51668</v>
      </c>
      <c r="AK90" s="16" t="s">
        <v>813</v>
      </c>
      <c r="AL90" s="12">
        <v>59377</v>
      </c>
      <c r="AM90" s="16" t="s">
        <v>814</v>
      </c>
      <c r="AN90" s="12">
        <v>1075092</v>
      </c>
      <c r="AO90" s="13">
        <v>1.3640693075569347E-2</v>
      </c>
      <c r="AP90" s="13">
        <v>0</v>
      </c>
      <c r="AQ90" s="13">
        <v>0.24240995189248921</v>
      </c>
      <c r="AR90" s="13">
        <v>5.4317211922328509E-2</v>
      </c>
      <c r="AS90" s="13">
        <v>7.7078054715317382E-2</v>
      </c>
      <c r="AT90" s="13">
        <v>2.0061538919459915E-2</v>
      </c>
      <c r="AU90" s="13">
        <v>6.5959006298995801E-2</v>
      </c>
      <c r="AV90" s="6" t="s">
        <v>122</v>
      </c>
      <c r="AW90" s="6" t="s">
        <v>122</v>
      </c>
      <c r="AX90" s="13">
        <v>0.21751533822221727</v>
      </c>
      <c r="AY90" s="13">
        <v>6.7792337772023231E-2</v>
      </c>
      <c r="AZ90" s="13">
        <v>4.8982784729120855E-2</v>
      </c>
      <c r="BA90" s="13">
        <v>2.644982940994817E-2</v>
      </c>
      <c r="BB90" s="13">
        <v>0.12423866980686304</v>
      </c>
      <c r="BC90" s="12">
        <v>4121</v>
      </c>
      <c r="BD90" s="6" t="s">
        <v>932</v>
      </c>
      <c r="BE90" s="18">
        <v>880</v>
      </c>
      <c r="BF90" s="6" t="s">
        <v>261</v>
      </c>
      <c r="BG90" s="12">
        <v>14607</v>
      </c>
      <c r="BH90" s="6" t="s">
        <v>250</v>
      </c>
      <c r="BI90" s="14">
        <v>0.73821909424724608</v>
      </c>
      <c r="BJ90" s="6" t="s">
        <v>122</v>
      </c>
      <c r="BK90" s="7">
        <v>0.97499999999999998</v>
      </c>
      <c r="BL90" s="6" t="s">
        <v>122</v>
      </c>
      <c r="BM90" s="7">
        <v>1</v>
      </c>
      <c r="BN90" s="6" t="s">
        <v>122</v>
      </c>
      <c r="BO90" s="7">
        <v>0.97499999999999998</v>
      </c>
      <c r="BP90" s="6" t="s">
        <v>122</v>
      </c>
    </row>
    <row r="91" spans="1:68" s="8" customFormat="1" x14ac:dyDescent="0.25">
      <c r="A91" s="8" t="s">
        <v>90</v>
      </c>
      <c r="C91" s="8">
        <v>37171</v>
      </c>
      <c r="D91" s="8" t="s">
        <v>846</v>
      </c>
      <c r="E91" s="8" t="s">
        <v>848</v>
      </c>
      <c r="F91" s="16">
        <v>0.16400000000000001</v>
      </c>
      <c r="G91" s="16" t="s">
        <v>192</v>
      </c>
      <c r="H91" s="16">
        <v>0.28299999999999997</v>
      </c>
      <c r="I91" s="16" t="s">
        <v>446</v>
      </c>
      <c r="J91" s="16">
        <v>0.20499999999999999</v>
      </c>
      <c r="K91" s="16" t="s">
        <v>453</v>
      </c>
      <c r="L91" s="16">
        <v>0.152</v>
      </c>
      <c r="M91" s="16" t="s">
        <v>448</v>
      </c>
      <c r="N91" s="16">
        <v>0.13900000000000001</v>
      </c>
      <c r="O91" s="16" t="s">
        <v>395</v>
      </c>
      <c r="P91" s="16">
        <v>0.14899999999999999</v>
      </c>
      <c r="Q91" s="16" t="s">
        <v>448</v>
      </c>
      <c r="R91" s="16">
        <v>0.17899999999999999</v>
      </c>
      <c r="S91" s="17" t="s">
        <v>409</v>
      </c>
      <c r="T91" s="16">
        <v>0.156</v>
      </c>
      <c r="U91" s="17" t="s">
        <v>448</v>
      </c>
      <c r="V91" s="16">
        <v>0.29899999999999999</v>
      </c>
      <c r="W91" s="17" t="s">
        <v>522</v>
      </c>
      <c r="X91" s="16">
        <v>0.13900000000000001</v>
      </c>
      <c r="Y91" s="17" t="s">
        <v>462</v>
      </c>
      <c r="Z91" s="16">
        <v>0.05</v>
      </c>
      <c r="AA91" s="17" t="s">
        <v>446</v>
      </c>
      <c r="AB91" s="16">
        <v>0.72799999999999998</v>
      </c>
      <c r="AC91" s="16" t="s">
        <v>628</v>
      </c>
      <c r="AD91" s="16">
        <v>0.26</v>
      </c>
      <c r="AE91" s="16" t="s">
        <v>629</v>
      </c>
      <c r="AF91" s="16">
        <v>0.224</v>
      </c>
      <c r="AG91" s="16" t="s">
        <v>481</v>
      </c>
      <c r="AH91" s="16">
        <v>6.5000000000000002E-2</v>
      </c>
      <c r="AI91" s="16" t="s">
        <v>199</v>
      </c>
      <c r="AJ91" s="12">
        <v>44979</v>
      </c>
      <c r="AK91" s="16" t="s">
        <v>815</v>
      </c>
      <c r="AL91" s="12">
        <v>62889</v>
      </c>
      <c r="AM91" s="16" t="s">
        <v>816</v>
      </c>
      <c r="AN91" s="12">
        <v>2559174</v>
      </c>
      <c r="AO91" s="13">
        <v>1.0658517162178109E-2</v>
      </c>
      <c r="AP91" s="13">
        <v>3.64453530709518E-3</v>
      </c>
      <c r="AQ91" s="13">
        <v>5.998419802639445E-3</v>
      </c>
      <c r="AR91" s="13">
        <v>0.11870197180809121</v>
      </c>
      <c r="AS91" s="13">
        <v>0.15303531530095257</v>
      </c>
      <c r="AT91" s="13">
        <v>3.8811741601000947E-2</v>
      </c>
      <c r="AU91" s="13">
        <v>9.0721850096945347E-2</v>
      </c>
      <c r="AV91" s="13">
        <v>3.765472765822097E-2</v>
      </c>
      <c r="AW91" s="13">
        <v>1.2043338983593926E-2</v>
      </c>
      <c r="AX91" s="13">
        <v>0.16999977336437461</v>
      </c>
      <c r="AY91" s="13">
        <v>8.576360966468087E-2</v>
      </c>
      <c r="AZ91" s="13">
        <v>7.3441665162275016E-2</v>
      </c>
      <c r="BA91" s="13">
        <v>3.1850511141485495E-2</v>
      </c>
      <c r="BB91" s="13">
        <v>0.13617010801141305</v>
      </c>
      <c r="BC91" s="12">
        <v>5619</v>
      </c>
      <c r="BD91" s="6" t="s">
        <v>274</v>
      </c>
      <c r="BE91" s="12">
        <v>3265</v>
      </c>
      <c r="BF91" s="6" t="s">
        <v>876</v>
      </c>
      <c r="BG91" s="12">
        <v>20117</v>
      </c>
      <c r="BH91" s="6" t="s">
        <v>933</v>
      </c>
      <c r="BI91" s="14">
        <v>0.68721768214889145</v>
      </c>
      <c r="BJ91" s="6" t="s">
        <v>122</v>
      </c>
      <c r="BK91" s="7">
        <v>0.998</v>
      </c>
      <c r="BL91" s="6" t="s">
        <v>122</v>
      </c>
      <c r="BM91" s="7">
        <v>0.998</v>
      </c>
      <c r="BN91" s="6" t="s">
        <v>122</v>
      </c>
      <c r="BO91" s="7">
        <v>0.996</v>
      </c>
      <c r="BP91" s="6" t="s">
        <v>122</v>
      </c>
    </row>
    <row r="92" spans="1:68" s="8" customFormat="1" x14ac:dyDescent="0.25">
      <c r="A92" s="8" t="s">
        <v>91</v>
      </c>
      <c r="C92" s="8">
        <v>37173</v>
      </c>
      <c r="D92" s="8" t="s">
        <v>846</v>
      </c>
      <c r="E92" s="8" t="s">
        <v>848</v>
      </c>
      <c r="F92" s="16">
        <v>0.17</v>
      </c>
      <c r="G92" s="16" t="s">
        <v>405</v>
      </c>
      <c r="H92" s="16">
        <v>0.46300000000000002</v>
      </c>
      <c r="I92" s="16" t="s">
        <v>416</v>
      </c>
      <c r="J92" s="16">
        <v>0.19900000000000001</v>
      </c>
      <c r="K92" s="16" t="s">
        <v>444</v>
      </c>
      <c r="L92" s="16">
        <v>0.16</v>
      </c>
      <c r="M92" s="16" t="s">
        <v>453</v>
      </c>
      <c r="N92" s="16">
        <v>8.5999999999999993E-2</v>
      </c>
      <c r="O92" s="16" t="s">
        <v>405</v>
      </c>
      <c r="P92" s="16">
        <v>0.153</v>
      </c>
      <c r="Q92" s="16" t="s">
        <v>394</v>
      </c>
      <c r="R92" s="16">
        <v>0.185</v>
      </c>
      <c r="S92" s="17" t="s">
        <v>463</v>
      </c>
      <c r="T92" s="16">
        <v>0.154</v>
      </c>
      <c r="U92" s="17" t="s">
        <v>463</v>
      </c>
      <c r="V92" s="16">
        <v>0.59399999999999997</v>
      </c>
      <c r="W92" s="17" t="s">
        <v>630</v>
      </c>
      <c r="X92" s="16">
        <v>0.128</v>
      </c>
      <c r="Y92" s="17" t="s">
        <v>396</v>
      </c>
      <c r="Z92" s="16">
        <v>0.65600000000000003</v>
      </c>
      <c r="AA92" s="17" t="s">
        <v>631</v>
      </c>
      <c r="AB92" s="16">
        <v>0</v>
      </c>
      <c r="AC92" s="16" t="s">
        <v>387</v>
      </c>
      <c r="AD92" s="16">
        <v>0.74299999999999999</v>
      </c>
      <c r="AE92" s="16" t="s">
        <v>632</v>
      </c>
      <c r="AF92" s="16">
        <v>0.19800000000000001</v>
      </c>
      <c r="AG92" s="16" t="s">
        <v>484</v>
      </c>
      <c r="AH92" s="16">
        <v>6.4000000000000001E-2</v>
      </c>
      <c r="AI92" s="16" t="s">
        <v>185</v>
      </c>
      <c r="AJ92" s="12">
        <v>45554</v>
      </c>
      <c r="AK92" s="16" t="s">
        <v>817</v>
      </c>
      <c r="AL92" s="12">
        <v>63789</v>
      </c>
      <c r="AM92" s="16" t="s">
        <v>818</v>
      </c>
      <c r="AN92" s="12">
        <v>754836</v>
      </c>
      <c r="AO92" s="6" t="s">
        <v>122</v>
      </c>
      <c r="AP92" s="13">
        <v>0</v>
      </c>
      <c r="AQ92" s="13">
        <v>0.1189238457095316</v>
      </c>
      <c r="AR92" s="13">
        <v>3.8085093980679247E-2</v>
      </c>
      <c r="AS92" s="6" t="s">
        <v>122</v>
      </c>
      <c r="AT92" s="13">
        <v>1.9023999915213372E-3</v>
      </c>
      <c r="AU92" s="13">
        <v>3.7988384231806643E-2</v>
      </c>
      <c r="AV92" s="13">
        <v>1.3208167072052737E-2</v>
      </c>
      <c r="AW92" s="13">
        <v>3.510696363183526E-3</v>
      </c>
      <c r="AX92" s="13">
        <v>0.15590936309344017</v>
      </c>
      <c r="AY92" s="13">
        <v>4.6804868872178856E-2</v>
      </c>
      <c r="AZ92" s="13">
        <v>6.4880318373792448E-2</v>
      </c>
      <c r="BA92" s="13">
        <v>7.2109703299789621E-2</v>
      </c>
      <c r="BB92" s="13">
        <v>0.31381518634511335</v>
      </c>
      <c r="BC92" s="12">
        <v>1659</v>
      </c>
      <c r="BD92" s="6" t="s">
        <v>355</v>
      </c>
      <c r="BE92" s="18">
        <v>252</v>
      </c>
      <c r="BF92" s="6" t="s">
        <v>208</v>
      </c>
      <c r="BG92" s="12">
        <v>3830</v>
      </c>
      <c r="BH92" s="6" t="s">
        <v>934</v>
      </c>
      <c r="BI92" s="14">
        <v>0.66556349068106602</v>
      </c>
      <c r="BJ92" s="6" t="s">
        <v>122</v>
      </c>
      <c r="BK92" s="7">
        <v>0.67100000000000004</v>
      </c>
      <c r="BL92" s="6" t="s">
        <v>122</v>
      </c>
      <c r="BM92" s="7">
        <v>0.997</v>
      </c>
      <c r="BN92" s="6" t="s">
        <v>122</v>
      </c>
      <c r="BO92" s="7">
        <v>0.67100000000000004</v>
      </c>
      <c r="BP92" s="6" t="s">
        <v>122</v>
      </c>
    </row>
    <row r="93" spans="1:68" s="8" customFormat="1" x14ac:dyDescent="0.25">
      <c r="A93" s="8" t="s">
        <v>92</v>
      </c>
      <c r="C93" s="8">
        <v>37175</v>
      </c>
      <c r="D93" s="8" t="s">
        <v>846</v>
      </c>
      <c r="E93" s="8" t="s">
        <v>848</v>
      </c>
      <c r="F93" s="16">
        <v>0.14399999999999999</v>
      </c>
      <c r="G93" s="16" t="s">
        <v>395</v>
      </c>
      <c r="H93" s="16">
        <v>0.254</v>
      </c>
      <c r="I93" s="16" t="s">
        <v>462</v>
      </c>
      <c r="J93" s="16">
        <v>0.23699999999999999</v>
      </c>
      <c r="K93" s="16" t="s">
        <v>410</v>
      </c>
      <c r="L93" s="16">
        <v>0.153</v>
      </c>
      <c r="M93" s="16" t="s">
        <v>185</v>
      </c>
      <c r="N93" s="16">
        <v>7.9000000000000001E-2</v>
      </c>
      <c r="O93" s="16" t="s">
        <v>185</v>
      </c>
      <c r="P93" s="16">
        <v>0.13500000000000001</v>
      </c>
      <c r="Q93" s="16" t="s">
        <v>419</v>
      </c>
      <c r="R93" s="16">
        <v>0.153</v>
      </c>
      <c r="S93" s="17" t="s">
        <v>185</v>
      </c>
      <c r="T93" s="16">
        <v>0.13300000000000001</v>
      </c>
      <c r="U93" s="17" t="s">
        <v>184</v>
      </c>
      <c r="V93" s="16">
        <v>0.38200000000000001</v>
      </c>
      <c r="W93" s="17" t="s">
        <v>392</v>
      </c>
      <c r="X93" s="16">
        <v>0</v>
      </c>
      <c r="Y93" s="17" t="s">
        <v>633</v>
      </c>
      <c r="Z93" s="16">
        <v>0</v>
      </c>
      <c r="AA93" s="17" t="s">
        <v>634</v>
      </c>
      <c r="AB93" s="16">
        <v>0</v>
      </c>
      <c r="AC93" s="16" t="s">
        <v>387</v>
      </c>
      <c r="AD93" s="16">
        <v>0.36499999999999999</v>
      </c>
      <c r="AE93" s="16" t="s">
        <v>635</v>
      </c>
      <c r="AF93" s="16">
        <v>0.29199999999999998</v>
      </c>
      <c r="AG93" s="16" t="s">
        <v>610</v>
      </c>
      <c r="AH93" s="16">
        <v>7.0999999999999994E-2</v>
      </c>
      <c r="AI93" s="16" t="s">
        <v>448</v>
      </c>
      <c r="AJ93" s="12">
        <v>51509</v>
      </c>
      <c r="AK93" s="16" t="s">
        <v>819</v>
      </c>
      <c r="AL93" s="12">
        <v>64537</v>
      </c>
      <c r="AM93" s="16" t="s">
        <v>820</v>
      </c>
      <c r="AN93" s="12">
        <v>1968431</v>
      </c>
      <c r="AO93" s="13">
        <v>2.315549795751032E-3</v>
      </c>
      <c r="AP93" s="13">
        <v>4.6534524197190555E-4</v>
      </c>
      <c r="AQ93" s="13">
        <v>1.2192451754722416E-3</v>
      </c>
      <c r="AR93" s="13">
        <v>3.7821493361972047E-2</v>
      </c>
      <c r="AS93" s="13">
        <v>0.52894310239983011</v>
      </c>
      <c r="AT93" s="13">
        <v>1.2303199858161145E-2</v>
      </c>
      <c r="AU93" s="13">
        <v>4.4279936660213133E-2</v>
      </c>
      <c r="AV93" s="6" t="s">
        <v>122</v>
      </c>
      <c r="AW93" s="13">
        <v>6.447774902955704E-3</v>
      </c>
      <c r="AX93" s="13">
        <v>0.16070718252252683</v>
      </c>
      <c r="AY93" s="6" t="s">
        <v>122</v>
      </c>
      <c r="AZ93" s="13">
        <v>5.6433270965555817E-2</v>
      </c>
      <c r="BA93" s="13">
        <v>2.899009414096811E-2</v>
      </c>
      <c r="BB93" s="13">
        <v>6.1345812985062725E-2</v>
      </c>
      <c r="BC93" s="12">
        <v>1991</v>
      </c>
      <c r="BD93" s="6" t="s">
        <v>313</v>
      </c>
      <c r="BE93" s="18">
        <v>336</v>
      </c>
      <c r="BF93" s="6" t="s">
        <v>935</v>
      </c>
      <c r="BG93" s="12">
        <v>12321</v>
      </c>
      <c r="BH93" s="6" t="s">
        <v>936</v>
      </c>
      <c r="BI93" s="14">
        <v>0.8386810486073184</v>
      </c>
      <c r="BJ93" s="6" t="s">
        <v>122</v>
      </c>
      <c r="BK93" s="7">
        <v>0.89900000000000002</v>
      </c>
      <c r="BL93" s="6" t="s">
        <v>122</v>
      </c>
      <c r="BM93" s="7">
        <v>0.98</v>
      </c>
      <c r="BN93" s="6" t="s">
        <v>122</v>
      </c>
      <c r="BO93" s="7">
        <v>0.89200000000000002</v>
      </c>
      <c r="BP93" s="6" t="s">
        <v>122</v>
      </c>
    </row>
    <row r="94" spans="1:68" s="8" customFormat="1" x14ac:dyDescent="0.25">
      <c r="A94" s="8" t="s">
        <v>93</v>
      </c>
      <c r="C94" s="8">
        <v>37177</v>
      </c>
      <c r="D94" s="8" t="s">
        <v>847</v>
      </c>
      <c r="E94" s="8" t="s">
        <v>847</v>
      </c>
      <c r="F94" s="16">
        <v>0.189</v>
      </c>
      <c r="G94" s="16" t="s">
        <v>428</v>
      </c>
      <c r="H94" s="16">
        <v>0.39600000000000002</v>
      </c>
      <c r="I94" s="16" t="s">
        <v>636</v>
      </c>
      <c r="J94" s="16">
        <v>0.438</v>
      </c>
      <c r="K94" s="16" t="s">
        <v>637</v>
      </c>
      <c r="L94" s="16">
        <v>0.158</v>
      </c>
      <c r="M94" s="16" t="s">
        <v>446</v>
      </c>
      <c r="N94" s="16">
        <v>0.114</v>
      </c>
      <c r="O94" s="16" t="s">
        <v>461</v>
      </c>
      <c r="P94" s="16">
        <v>0.17299999999999999</v>
      </c>
      <c r="Q94" s="16" t="s">
        <v>509</v>
      </c>
      <c r="R94" s="16">
        <v>0.20300000000000001</v>
      </c>
      <c r="S94" s="17" t="s">
        <v>444</v>
      </c>
      <c r="T94" s="16">
        <v>0.10100000000000001</v>
      </c>
      <c r="U94" s="17" t="s">
        <v>434</v>
      </c>
      <c r="V94" s="16">
        <v>0.34300000000000003</v>
      </c>
      <c r="W94" s="17" t="s">
        <v>638</v>
      </c>
      <c r="X94" s="16">
        <v>1</v>
      </c>
      <c r="Y94" s="17" t="s">
        <v>639</v>
      </c>
      <c r="Z94" s="16">
        <v>0</v>
      </c>
      <c r="AA94" s="17" t="s">
        <v>640</v>
      </c>
      <c r="AB94" s="16" t="s">
        <v>179</v>
      </c>
      <c r="AC94" s="16" t="s">
        <v>122</v>
      </c>
      <c r="AD94" s="16">
        <v>0</v>
      </c>
      <c r="AE94" s="16" t="s">
        <v>189</v>
      </c>
      <c r="AF94" s="16">
        <v>0.29299999999999998</v>
      </c>
      <c r="AG94" s="16" t="s">
        <v>586</v>
      </c>
      <c r="AH94" s="16">
        <v>9.6000000000000002E-2</v>
      </c>
      <c r="AI94" s="16" t="s">
        <v>481</v>
      </c>
      <c r="AJ94" s="12">
        <v>38250</v>
      </c>
      <c r="AK94" s="16" t="s">
        <v>821</v>
      </c>
      <c r="AL94" s="12">
        <v>52016</v>
      </c>
      <c r="AM94" s="16" t="s">
        <v>822</v>
      </c>
      <c r="AN94" s="12">
        <v>120727</v>
      </c>
      <c r="AO94" s="13">
        <v>0.24550431966337274</v>
      </c>
      <c r="AP94" s="13">
        <v>0</v>
      </c>
      <c r="AQ94" s="13">
        <v>0</v>
      </c>
      <c r="AR94" s="13">
        <v>3.4176282024733488E-2</v>
      </c>
      <c r="AS94" s="13">
        <v>0.12496790278893702</v>
      </c>
      <c r="AT94" s="6" t="s">
        <v>122</v>
      </c>
      <c r="AU94" s="13">
        <v>5.0046799804517629E-2</v>
      </c>
      <c r="AV94" s="6" t="s">
        <v>122</v>
      </c>
      <c r="AW94" s="6" t="s">
        <v>122</v>
      </c>
      <c r="AX94" s="13">
        <v>0.2037489542521557</v>
      </c>
      <c r="AY94" s="13">
        <v>2.6605481789491993E-2</v>
      </c>
      <c r="AZ94" s="13">
        <v>1.323647568480953E-2</v>
      </c>
      <c r="BA94" s="6" t="s">
        <v>122</v>
      </c>
      <c r="BB94" s="13">
        <v>0.23969783064268971</v>
      </c>
      <c r="BC94" s="18">
        <v>544</v>
      </c>
      <c r="BD94" s="6" t="s">
        <v>253</v>
      </c>
      <c r="BE94" s="18">
        <v>14</v>
      </c>
      <c r="BF94" s="6" t="s">
        <v>268</v>
      </c>
      <c r="BG94" s="12">
        <v>1094</v>
      </c>
      <c r="BH94" s="6" t="s">
        <v>242</v>
      </c>
      <c r="BI94" s="14">
        <v>0.66222760290556903</v>
      </c>
      <c r="BJ94" s="6" t="s">
        <v>122</v>
      </c>
      <c r="BK94" s="7">
        <v>0.52100000000000002</v>
      </c>
      <c r="BL94" s="6" t="s">
        <v>122</v>
      </c>
      <c r="BM94" s="7">
        <v>1</v>
      </c>
      <c r="BN94" s="6" t="s">
        <v>122</v>
      </c>
      <c r="BO94" s="7">
        <v>0.52100000000000002</v>
      </c>
      <c r="BP94" s="6" t="s">
        <v>122</v>
      </c>
    </row>
    <row r="95" spans="1:68" s="8" customFormat="1" x14ac:dyDescent="0.25">
      <c r="A95" s="8" t="s">
        <v>94</v>
      </c>
      <c r="C95" s="8">
        <v>37179</v>
      </c>
      <c r="D95" s="8" t="s">
        <v>846</v>
      </c>
      <c r="E95" s="8" t="s">
        <v>846</v>
      </c>
      <c r="F95" s="16">
        <v>7.3999999999999996E-2</v>
      </c>
      <c r="G95" s="16" t="s">
        <v>178</v>
      </c>
      <c r="H95" s="16">
        <v>9.9000000000000005E-2</v>
      </c>
      <c r="I95" s="16" t="s">
        <v>184</v>
      </c>
      <c r="J95" s="16">
        <v>9.9000000000000005E-2</v>
      </c>
      <c r="K95" s="16" t="s">
        <v>192</v>
      </c>
      <c r="L95" s="16">
        <v>6.5000000000000002E-2</v>
      </c>
      <c r="M95" s="16" t="s">
        <v>196</v>
      </c>
      <c r="N95" s="16">
        <v>6.8000000000000005E-2</v>
      </c>
      <c r="O95" s="16" t="s">
        <v>165</v>
      </c>
      <c r="P95" s="16">
        <v>6.5000000000000002E-2</v>
      </c>
      <c r="Q95" s="16" t="s">
        <v>196</v>
      </c>
      <c r="R95" s="16">
        <v>8.3000000000000004E-2</v>
      </c>
      <c r="S95" s="17" t="s">
        <v>440</v>
      </c>
      <c r="T95" s="16">
        <v>6.0999999999999999E-2</v>
      </c>
      <c r="U95" s="17" t="s">
        <v>178</v>
      </c>
      <c r="V95" s="16">
        <v>0.153</v>
      </c>
      <c r="W95" s="17" t="s">
        <v>180</v>
      </c>
      <c r="X95" s="16">
        <v>0.185</v>
      </c>
      <c r="Y95" s="17" t="s">
        <v>641</v>
      </c>
      <c r="Z95" s="16">
        <v>6.8000000000000005E-2</v>
      </c>
      <c r="AA95" s="17" t="s">
        <v>394</v>
      </c>
      <c r="AB95" s="16">
        <v>0.13400000000000001</v>
      </c>
      <c r="AC95" s="16" t="s">
        <v>642</v>
      </c>
      <c r="AD95" s="16">
        <v>0.14799999999999999</v>
      </c>
      <c r="AE95" s="16" t="s">
        <v>509</v>
      </c>
      <c r="AF95" s="16">
        <v>0.14099999999999999</v>
      </c>
      <c r="AG95" s="16" t="s">
        <v>530</v>
      </c>
      <c r="AH95" s="16">
        <v>3.3000000000000002E-2</v>
      </c>
      <c r="AI95" s="16" t="s">
        <v>531</v>
      </c>
      <c r="AJ95" s="12">
        <v>82557</v>
      </c>
      <c r="AK95" s="16" t="s">
        <v>823</v>
      </c>
      <c r="AL95" s="12">
        <v>94299</v>
      </c>
      <c r="AM95" s="16" t="s">
        <v>824</v>
      </c>
      <c r="AN95" s="12">
        <v>8275832</v>
      </c>
      <c r="AO95" s="13">
        <v>1.0025578092933737E-2</v>
      </c>
      <c r="AP95" s="13">
        <v>8.7447401058890516E-4</v>
      </c>
      <c r="AQ95" s="13">
        <v>4.7858632219697061E-3</v>
      </c>
      <c r="AR95" s="13">
        <v>0.12222348157864973</v>
      </c>
      <c r="AS95" s="13">
        <v>0.17372452703244823</v>
      </c>
      <c r="AT95" s="13">
        <v>6.4304350305806113E-2</v>
      </c>
      <c r="AU95" s="13">
        <v>6.5894522750099327E-2</v>
      </c>
      <c r="AV95" s="13">
        <v>2.7144581958647784E-2</v>
      </c>
      <c r="AW95" s="13">
        <v>1.0973156535802079E-2</v>
      </c>
      <c r="AX95" s="13">
        <v>0.23088337220958569</v>
      </c>
      <c r="AY95" s="13">
        <v>9.2150130645474684E-2</v>
      </c>
      <c r="AZ95" s="13">
        <v>4.4883342242810147E-2</v>
      </c>
      <c r="BA95" s="13">
        <v>2.4803669286665074E-2</v>
      </c>
      <c r="BB95" s="13">
        <v>9.9074147469402477E-2</v>
      </c>
      <c r="BC95" s="12">
        <v>5449</v>
      </c>
      <c r="BD95" s="6" t="s">
        <v>937</v>
      </c>
      <c r="BE95" s="18">
        <v>822</v>
      </c>
      <c r="BF95" s="6" t="s">
        <v>923</v>
      </c>
      <c r="BG95" s="12">
        <v>71520</v>
      </c>
      <c r="BH95" s="6" t="s">
        <v>301</v>
      </c>
      <c r="BI95" s="14">
        <v>0.91677700505199833</v>
      </c>
      <c r="BJ95" s="6" t="s">
        <v>122</v>
      </c>
      <c r="BK95" s="7">
        <v>0.99</v>
      </c>
      <c r="BL95" s="6" t="s">
        <v>122</v>
      </c>
      <c r="BM95" s="7">
        <v>1</v>
      </c>
      <c r="BN95" s="6" t="s">
        <v>122</v>
      </c>
      <c r="BO95" s="7">
        <v>0.99</v>
      </c>
      <c r="BP95" s="6" t="s">
        <v>122</v>
      </c>
    </row>
    <row r="96" spans="1:68" s="8" customFormat="1" x14ac:dyDescent="0.25">
      <c r="A96" s="8" t="s">
        <v>95</v>
      </c>
      <c r="C96" s="8">
        <v>37181</v>
      </c>
      <c r="D96" s="8" t="s">
        <v>846</v>
      </c>
      <c r="E96" s="8" t="s">
        <v>846</v>
      </c>
      <c r="F96" s="16">
        <v>0.2</v>
      </c>
      <c r="G96" s="16" t="s">
        <v>409</v>
      </c>
      <c r="H96" s="16">
        <v>0.36499999999999999</v>
      </c>
      <c r="I96" s="16" t="s">
        <v>442</v>
      </c>
      <c r="J96" s="16">
        <v>0.246</v>
      </c>
      <c r="K96" s="16" t="s">
        <v>470</v>
      </c>
      <c r="L96" s="16">
        <v>0.19</v>
      </c>
      <c r="M96" s="16" t="s">
        <v>395</v>
      </c>
      <c r="N96" s="16">
        <v>0.13200000000000001</v>
      </c>
      <c r="O96" s="16" t="s">
        <v>405</v>
      </c>
      <c r="P96" s="16">
        <v>0.191</v>
      </c>
      <c r="Q96" s="16" t="s">
        <v>180</v>
      </c>
      <c r="R96" s="16">
        <v>0.20799999999999999</v>
      </c>
      <c r="S96" s="17" t="s">
        <v>411</v>
      </c>
      <c r="T96" s="16">
        <v>0.13800000000000001</v>
      </c>
      <c r="U96" s="17" t="s">
        <v>419</v>
      </c>
      <c r="V96" s="16">
        <v>0.252</v>
      </c>
      <c r="W96" s="17" t="s">
        <v>405</v>
      </c>
      <c r="X96" s="16">
        <v>0.82</v>
      </c>
      <c r="Y96" s="17" t="s">
        <v>459</v>
      </c>
      <c r="Z96" s="16">
        <v>0</v>
      </c>
      <c r="AA96" s="17" t="s">
        <v>621</v>
      </c>
      <c r="AB96" s="16" t="s">
        <v>179</v>
      </c>
      <c r="AC96" s="16" t="s">
        <v>122</v>
      </c>
      <c r="AD96" s="16">
        <v>0.18099999999999999</v>
      </c>
      <c r="AE96" s="16" t="s">
        <v>521</v>
      </c>
      <c r="AF96" s="16">
        <v>0.314</v>
      </c>
      <c r="AG96" s="16" t="s">
        <v>486</v>
      </c>
      <c r="AH96" s="16">
        <v>9.4E-2</v>
      </c>
      <c r="AI96" s="16" t="s">
        <v>192</v>
      </c>
      <c r="AJ96" s="12">
        <v>41827</v>
      </c>
      <c r="AK96" s="16" t="s">
        <v>708</v>
      </c>
      <c r="AL96" s="12">
        <v>51913</v>
      </c>
      <c r="AM96" s="16" t="s">
        <v>825</v>
      </c>
      <c r="AN96" s="12">
        <v>1285810</v>
      </c>
      <c r="AO96" s="13">
        <v>4.508442149306663E-3</v>
      </c>
      <c r="AP96" s="13">
        <v>3.0478842130641387E-3</v>
      </c>
      <c r="AQ96" s="13">
        <v>1.428593649139453E-2</v>
      </c>
      <c r="AR96" s="13">
        <v>2.5307004922966846E-2</v>
      </c>
      <c r="AS96" s="13">
        <v>0.14359275476158997</v>
      </c>
      <c r="AT96" s="13">
        <v>6.4779399755795955E-2</v>
      </c>
      <c r="AU96" s="13">
        <v>9.8204244795109696E-2</v>
      </c>
      <c r="AV96" s="13">
        <v>7.3737177343464425E-2</v>
      </c>
      <c r="AW96" s="13">
        <v>1.5103320086171363E-2</v>
      </c>
      <c r="AX96" s="13">
        <v>0.19192026815781491</v>
      </c>
      <c r="AY96" s="13">
        <v>7.3641517798119477E-2</v>
      </c>
      <c r="AZ96" s="13">
        <v>9.9076068781546262E-2</v>
      </c>
      <c r="BA96" s="13">
        <v>3.4153568567673293E-2</v>
      </c>
      <c r="BB96" s="13">
        <v>0.13087081295059147</v>
      </c>
      <c r="BC96" s="12">
        <v>3905</v>
      </c>
      <c r="BD96" s="6" t="s">
        <v>354</v>
      </c>
      <c r="BE96" s="18">
        <v>291</v>
      </c>
      <c r="BF96" s="6" t="s">
        <v>201</v>
      </c>
      <c r="BG96" s="12">
        <v>12699</v>
      </c>
      <c r="BH96" s="6" t="s">
        <v>322</v>
      </c>
      <c r="BI96" s="14">
        <v>0.74459899378514349</v>
      </c>
      <c r="BJ96" s="6" t="s">
        <v>122</v>
      </c>
      <c r="BK96" s="7">
        <v>0.95</v>
      </c>
      <c r="BL96" s="6" t="s">
        <v>122</v>
      </c>
      <c r="BM96" s="7">
        <v>1</v>
      </c>
      <c r="BN96" s="6" t="s">
        <v>122</v>
      </c>
      <c r="BO96" s="7">
        <v>0.95</v>
      </c>
      <c r="BP96" s="6" t="s">
        <v>122</v>
      </c>
    </row>
    <row r="97" spans="1:68" s="8" customFormat="1" x14ac:dyDescent="0.25">
      <c r="A97" s="8" t="s">
        <v>96</v>
      </c>
      <c r="C97" s="8">
        <v>37183</v>
      </c>
      <c r="D97" s="8" t="s">
        <v>846</v>
      </c>
      <c r="E97" s="8" t="s">
        <v>846</v>
      </c>
      <c r="F97" s="16">
        <v>8.5000000000000006E-2</v>
      </c>
      <c r="G97" s="16" t="s">
        <v>531</v>
      </c>
      <c r="H97" s="16">
        <v>0.11799999999999999</v>
      </c>
      <c r="I97" s="16" t="s">
        <v>199</v>
      </c>
      <c r="J97" s="16">
        <v>0.10199999999999999</v>
      </c>
      <c r="K97" s="16" t="s">
        <v>440</v>
      </c>
      <c r="L97" s="16">
        <v>0.08</v>
      </c>
      <c r="M97" s="16" t="s">
        <v>197</v>
      </c>
      <c r="N97" s="16">
        <v>7.0999999999999994E-2</v>
      </c>
      <c r="O97" s="16" t="s">
        <v>186</v>
      </c>
      <c r="P97" s="16">
        <v>7.8E-2</v>
      </c>
      <c r="Q97" s="16" t="s">
        <v>531</v>
      </c>
      <c r="R97" s="16">
        <v>9.1999999999999998E-2</v>
      </c>
      <c r="S97" s="17" t="s">
        <v>200</v>
      </c>
      <c r="T97" s="16">
        <v>6.0999999999999999E-2</v>
      </c>
      <c r="U97" s="17" t="s">
        <v>531</v>
      </c>
      <c r="V97" s="16">
        <v>0.13400000000000001</v>
      </c>
      <c r="W97" s="17" t="s">
        <v>165</v>
      </c>
      <c r="X97" s="16">
        <v>9.7000000000000003E-2</v>
      </c>
      <c r="Y97" s="17" t="s">
        <v>166</v>
      </c>
      <c r="Z97" s="16">
        <v>7.0999999999999994E-2</v>
      </c>
      <c r="AA97" s="17" t="s">
        <v>170</v>
      </c>
      <c r="AB97" s="16">
        <v>0.32800000000000001</v>
      </c>
      <c r="AC97" s="16" t="s">
        <v>613</v>
      </c>
      <c r="AD97" s="16">
        <v>0.21</v>
      </c>
      <c r="AE97" s="16" t="s">
        <v>481</v>
      </c>
      <c r="AF97" s="16">
        <v>0.161</v>
      </c>
      <c r="AG97" s="16" t="s">
        <v>448</v>
      </c>
      <c r="AH97" s="16">
        <v>0.05</v>
      </c>
      <c r="AI97" s="16" t="s">
        <v>531</v>
      </c>
      <c r="AJ97" s="12">
        <v>83567</v>
      </c>
      <c r="AK97" s="16" t="s">
        <v>826</v>
      </c>
      <c r="AL97" s="12">
        <v>104072</v>
      </c>
      <c r="AM97" s="16" t="s">
        <v>827</v>
      </c>
      <c r="AN97" s="12">
        <v>85750353</v>
      </c>
      <c r="AO97" s="13">
        <v>1.5424776152233449E-3</v>
      </c>
      <c r="AP97" s="13">
        <v>1.0028063674560033E-3</v>
      </c>
      <c r="AQ97" s="13">
        <v>9.0877760001757662E-3</v>
      </c>
      <c r="AR97" s="13">
        <v>4.8422844393421913E-2</v>
      </c>
      <c r="AS97" s="13">
        <v>0.11117039949678108</v>
      </c>
      <c r="AT97" s="13">
        <v>9.1461862553498766E-2</v>
      </c>
      <c r="AU97" s="13">
        <v>5.1205526815732177E-2</v>
      </c>
      <c r="AV97" s="13">
        <v>1.1206286229515579E-2</v>
      </c>
      <c r="AW97" s="13">
        <v>8.2851227446259029E-2</v>
      </c>
      <c r="AX97" s="13">
        <v>0.18784475441168155</v>
      </c>
      <c r="AY97" s="13">
        <v>0.19006768403623947</v>
      </c>
      <c r="AZ97" s="13">
        <v>7.078872316712212E-2</v>
      </c>
      <c r="BA97" s="13">
        <v>2.5471533627389267E-2</v>
      </c>
      <c r="BB97" s="13">
        <v>9.8091864414832211E-2</v>
      </c>
      <c r="BC97" s="12">
        <v>19898</v>
      </c>
      <c r="BD97" s="6" t="s">
        <v>230</v>
      </c>
      <c r="BE97" s="12">
        <v>7695</v>
      </c>
      <c r="BF97" s="6" t="s">
        <v>938</v>
      </c>
      <c r="BG97" s="12">
        <v>382959</v>
      </c>
      <c r="BH97" s="6" t="s">
        <v>939</v>
      </c>
      <c r="BI97" s="14">
        <v>0.93115366628344276</v>
      </c>
      <c r="BJ97" s="6" t="s">
        <v>122</v>
      </c>
      <c r="BK97" s="7">
        <v>0.999</v>
      </c>
      <c r="BL97" s="6" t="s">
        <v>122</v>
      </c>
      <c r="BM97" s="7">
        <v>1</v>
      </c>
      <c r="BN97" s="6" t="s">
        <v>122</v>
      </c>
      <c r="BO97" s="7">
        <v>0.999</v>
      </c>
      <c r="BP97" s="6" t="s">
        <v>122</v>
      </c>
    </row>
    <row r="98" spans="1:68" s="8" customFormat="1" x14ac:dyDescent="0.25">
      <c r="A98" s="8" t="s">
        <v>97</v>
      </c>
      <c r="C98" s="8">
        <v>37185</v>
      </c>
      <c r="D98" s="8" t="s">
        <v>846</v>
      </c>
      <c r="E98" s="8" t="s">
        <v>846</v>
      </c>
      <c r="F98" s="16">
        <v>0.20899999999999999</v>
      </c>
      <c r="G98" s="16" t="s">
        <v>436</v>
      </c>
      <c r="H98" s="16">
        <v>0.27100000000000002</v>
      </c>
      <c r="I98" s="16" t="s">
        <v>629</v>
      </c>
      <c r="J98" s="16">
        <v>0.39400000000000002</v>
      </c>
      <c r="K98" s="16" t="s">
        <v>400</v>
      </c>
      <c r="L98" s="16">
        <v>0.19</v>
      </c>
      <c r="M98" s="16" t="s">
        <v>405</v>
      </c>
      <c r="N98" s="16">
        <v>0.13800000000000001</v>
      </c>
      <c r="O98" s="16" t="s">
        <v>405</v>
      </c>
      <c r="P98" s="16">
        <v>0.161</v>
      </c>
      <c r="Q98" s="16" t="s">
        <v>485</v>
      </c>
      <c r="R98" s="16">
        <v>0.252</v>
      </c>
      <c r="S98" s="17" t="s">
        <v>177</v>
      </c>
      <c r="T98" s="16">
        <v>0.13900000000000001</v>
      </c>
      <c r="U98" s="17" t="s">
        <v>453</v>
      </c>
      <c r="V98" s="16">
        <v>0.26700000000000002</v>
      </c>
      <c r="W98" s="17" t="s">
        <v>481</v>
      </c>
      <c r="X98" s="16">
        <v>0.20799999999999999</v>
      </c>
      <c r="Y98" s="17" t="s">
        <v>492</v>
      </c>
      <c r="Z98" s="16">
        <v>0.255</v>
      </c>
      <c r="AA98" s="17" t="s">
        <v>475</v>
      </c>
      <c r="AB98" s="16">
        <v>0</v>
      </c>
      <c r="AC98" s="16" t="s">
        <v>643</v>
      </c>
      <c r="AD98" s="16">
        <v>0.13500000000000001</v>
      </c>
      <c r="AE98" s="16" t="s">
        <v>471</v>
      </c>
      <c r="AF98" s="16">
        <v>0.20300000000000001</v>
      </c>
      <c r="AG98" s="16" t="s">
        <v>644</v>
      </c>
      <c r="AH98" s="16">
        <v>0.104</v>
      </c>
      <c r="AI98" s="16" t="s">
        <v>172</v>
      </c>
      <c r="AJ98" s="12">
        <v>37476</v>
      </c>
      <c r="AK98" s="16" t="s">
        <v>828</v>
      </c>
      <c r="AL98" s="12">
        <v>50454</v>
      </c>
      <c r="AM98" s="16" t="s">
        <v>829</v>
      </c>
      <c r="AN98" s="12">
        <v>323999</v>
      </c>
      <c r="AO98" s="13">
        <v>1.9956851718678142E-2</v>
      </c>
      <c r="AP98" s="13">
        <v>0</v>
      </c>
      <c r="AQ98" s="13">
        <v>1.7049435337763388E-2</v>
      </c>
      <c r="AR98" s="13">
        <v>4.4950756020851919E-2</v>
      </c>
      <c r="AS98" s="13">
        <v>0.10542625131559048</v>
      </c>
      <c r="AT98" s="6" t="s">
        <v>122</v>
      </c>
      <c r="AU98" s="13">
        <v>5.9031046392118494E-2</v>
      </c>
      <c r="AV98" s="13">
        <v>2.8040210000648151E-2</v>
      </c>
      <c r="AW98" s="6" t="s">
        <v>122</v>
      </c>
      <c r="AX98" s="13">
        <v>0.30651946456624868</v>
      </c>
      <c r="AY98" s="13">
        <v>3.9697653387819096E-2</v>
      </c>
      <c r="AZ98" s="13">
        <v>2.7691443492109544E-2</v>
      </c>
      <c r="BA98" s="13">
        <v>3.3009361140003517E-2</v>
      </c>
      <c r="BB98" s="13">
        <v>0.26823848221753771</v>
      </c>
      <c r="BC98" s="12">
        <v>2474</v>
      </c>
      <c r="BD98" s="6" t="s">
        <v>245</v>
      </c>
      <c r="BE98" s="18">
        <v>330</v>
      </c>
      <c r="BF98" s="6" t="s">
        <v>316</v>
      </c>
      <c r="BG98" s="12">
        <v>5318</v>
      </c>
      <c r="BH98" s="6" t="s">
        <v>313</v>
      </c>
      <c r="BI98" s="14">
        <v>0.65045555281950262</v>
      </c>
      <c r="BJ98" s="6" t="s">
        <v>122</v>
      </c>
      <c r="BK98" s="7">
        <v>0.67100000000000004</v>
      </c>
      <c r="BL98" s="6" t="s">
        <v>122</v>
      </c>
      <c r="BM98" s="7">
        <v>0.99199999999999999</v>
      </c>
      <c r="BN98" s="6" t="s">
        <v>122</v>
      </c>
      <c r="BO98" s="7">
        <v>0.67</v>
      </c>
      <c r="BP98" s="6" t="s">
        <v>122</v>
      </c>
    </row>
    <row r="99" spans="1:68" s="8" customFormat="1" x14ac:dyDescent="0.25">
      <c r="A99" s="8" t="s">
        <v>98</v>
      </c>
      <c r="C99" s="8">
        <v>37187</v>
      </c>
      <c r="D99" s="8" t="s">
        <v>847</v>
      </c>
      <c r="E99" s="8" t="s">
        <v>847</v>
      </c>
      <c r="F99" s="16">
        <v>0.27300000000000002</v>
      </c>
      <c r="G99" s="16" t="s">
        <v>378</v>
      </c>
      <c r="H99" s="16">
        <v>0.48599999999999999</v>
      </c>
      <c r="I99" s="16" t="s">
        <v>642</v>
      </c>
      <c r="J99" s="16">
        <v>0.45400000000000001</v>
      </c>
      <c r="K99" s="16" t="s">
        <v>593</v>
      </c>
      <c r="L99" s="16">
        <v>0.27800000000000002</v>
      </c>
      <c r="M99" s="16" t="s">
        <v>381</v>
      </c>
      <c r="N99" s="16">
        <v>0.111</v>
      </c>
      <c r="O99" s="16" t="s">
        <v>456</v>
      </c>
      <c r="P99" s="16">
        <v>0.26700000000000002</v>
      </c>
      <c r="Q99" s="16" t="s">
        <v>470</v>
      </c>
      <c r="R99" s="16">
        <v>0.27900000000000003</v>
      </c>
      <c r="S99" s="17" t="s">
        <v>393</v>
      </c>
      <c r="T99" s="16">
        <v>0.13200000000000001</v>
      </c>
      <c r="U99" s="17" t="s">
        <v>396</v>
      </c>
      <c r="V99" s="16">
        <v>0.41</v>
      </c>
      <c r="W99" s="17" t="s">
        <v>461</v>
      </c>
      <c r="X99" s="16">
        <v>0</v>
      </c>
      <c r="Y99" s="17" t="s">
        <v>385</v>
      </c>
      <c r="Z99" s="16">
        <v>0</v>
      </c>
      <c r="AA99" s="17" t="s">
        <v>577</v>
      </c>
      <c r="AB99" s="16" t="s">
        <v>179</v>
      </c>
      <c r="AC99" s="16" t="s">
        <v>122</v>
      </c>
      <c r="AD99" s="16">
        <v>0.48099999999999998</v>
      </c>
      <c r="AE99" s="16" t="s">
        <v>645</v>
      </c>
      <c r="AF99" s="16">
        <v>0.27100000000000002</v>
      </c>
      <c r="AG99" s="16" t="s">
        <v>646</v>
      </c>
      <c r="AH99" s="16">
        <v>0.13</v>
      </c>
      <c r="AI99" s="16" t="s">
        <v>390</v>
      </c>
      <c r="AJ99" s="12">
        <v>30941</v>
      </c>
      <c r="AK99" s="16" t="s">
        <v>830</v>
      </c>
      <c r="AL99" s="12">
        <v>47385</v>
      </c>
      <c r="AM99" s="16" t="s">
        <v>831</v>
      </c>
      <c r="AN99" s="12">
        <v>275895</v>
      </c>
      <c r="AO99" s="6" t="s">
        <v>122</v>
      </c>
      <c r="AP99" s="13">
        <v>0</v>
      </c>
      <c r="AQ99" s="13">
        <v>5.1360118885808003E-3</v>
      </c>
      <c r="AR99" s="6" t="s">
        <v>122</v>
      </c>
      <c r="AS99" s="13">
        <v>0.14097029667083491</v>
      </c>
      <c r="AT99" s="13">
        <v>4.3226589825839538E-2</v>
      </c>
      <c r="AU99" s="13">
        <v>7.9849217999601291E-2</v>
      </c>
      <c r="AV99" s="13">
        <v>2.0018485293318108E-2</v>
      </c>
      <c r="AW99" s="13">
        <v>4.2516174631653343E-3</v>
      </c>
      <c r="AX99" s="13">
        <v>0.27144747095815436</v>
      </c>
      <c r="AY99" s="13">
        <v>3.7122818463545912E-2</v>
      </c>
      <c r="AZ99" s="13">
        <v>9.1893655194911106E-2</v>
      </c>
      <c r="BA99" s="13">
        <v>3.0848692437340293E-2</v>
      </c>
      <c r="BB99" s="13">
        <v>0.17681726743869949</v>
      </c>
      <c r="BC99" s="12">
        <v>1670</v>
      </c>
      <c r="BD99" s="6" t="s">
        <v>291</v>
      </c>
      <c r="BE99" s="18">
        <v>120</v>
      </c>
      <c r="BF99" s="6" t="s">
        <v>337</v>
      </c>
      <c r="BG99" s="12">
        <v>3447</v>
      </c>
      <c r="BH99" s="6" t="s">
        <v>233</v>
      </c>
      <c r="BI99" s="14">
        <v>0.65648271911399658</v>
      </c>
      <c r="BJ99" s="6" t="s">
        <v>122</v>
      </c>
      <c r="BK99" s="7">
        <v>0.83299999999999996</v>
      </c>
      <c r="BL99" s="6" t="s">
        <v>122</v>
      </c>
      <c r="BM99" s="7">
        <v>1</v>
      </c>
      <c r="BN99" s="6" t="s">
        <v>122</v>
      </c>
      <c r="BO99" s="7">
        <v>0.83299999999999996</v>
      </c>
      <c r="BP99" s="6" t="s">
        <v>122</v>
      </c>
    </row>
    <row r="100" spans="1:68" s="8" customFormat="1" x14ac:dyDescent="0.25">
      <c r="A100" s="8" t="s">
        <v>99</v>
      </c>
      <c r="C100" s="8">
        <v>37189</v>
      </c>
      <c r="D100" s="8" t="s">
        <v>846</v>
      </c>
      <c r="E100" s="8" t="s">
        <v>846</v>
      </c>
      <c r="F100" s="16">
        <v>0.245</v>
      </c>
      <c r="G100" s="16" t="s">
        <v>482</v>
      </c>
      <c r="H100" s="16">
        <v>0.19500000000000001</v>
      </c>
      <c r="I100" s="16" t="s">
        <v>472</v>
      </c>
      <c r="J100" s="16">
        <v>0.192</v>
      </c>
      <c r="K100" s="16" t="s">
        <v>532</v>
      </c>
      <c r="L100" s="16">
        <v>0.30299999999999999</v>
      </c>
      <c r="M100" s="16" t="s">
        <v>409</v>
      </c>
      <c r="N100" s="16">
        <v>5.8999999999999997E-2</v>
      </c>
      <c r="O100" s="16" t="s">
        <v>169</v>
      </c>
      <c r="P100" s="16">
        <v>0.245</v>
      </c>
      <c r="Q100" s="16" t="s">
        <v>395</v>
      </c>
      <c r="R100" s="16">
        <v>0.245</v>
      </c>
      <c r="S100" s="17" t="s">
        <v>184</v>
      </c>
      <c r="T100" s="16">
        <v>0.23400000000000001</v>
      </c>
      <c r="U100" s="17" t="s">
        <v>482</v>
      </c>
      <c r="V100" s="16">
        <v>0.46</v>
      </c>
      <c r="W100" s="17" t="s">
        <v>551</v>
      </c>
      <c r="X100" s="16">
        <v>6.6000000000000003E-2</v>
      </c>
      <c r="Y100" s="17" t="s">
        <v>460</v>
      </c>
      <c r="Z100" s="16">
        <v>0.46600000000000003</v>
      </c>
      <c r="AA100" s="17" t="s">
        <v>407</v>
      </c>
      <c r="AB100" s="16">
        <v>0.40400000000000003</v>
      </c>
      <c r="AC100" s="16" t="s">
        <v>647</v>
      </c>
      <c r="AD100" s="16">
        <v>0.52900000000000003</v>
      </c>
      <c r="AE100" s="16" t="s">
        <v>601</v>
      </c>
      <c r="AF100" s="16">
        <v>0.42</v>
      </c>
      <c r="AG100" s="16" t="s">
        <v>510</v>
      </c>
      <c r="AH100" s="16">
        <v>0.18</v>
      </c>
      <c r="AI100" s="16" t="s">
        <v>409</v>
      </c>
      <c r="AJ100" s="12">
        <v>46453</v>
      </c>
      <c r="AK100" s="16" t="s">
        <v>832</v>
      </c>
      <c r="AL100" s="12">
        <v>75042</v>
      </c>
      <c r="AM100" s="16" t="s">
        <v>833</v>
      </c>
      <c r="AN100" s="12">
        <v>2278100</v>
      </c>
      <c r="AO100" s="6" t="s">
        <v>122</v>
      </c>
      <c r="AP100" s="13">
        <v>1.9204600324832096E-3</v>
      </c>
      <c r="AQ100" s="13">
        <v>1.7848206839032527E-3</v>
      </c>
      <c r="AR100" s="13">
        <v>4.5565602914709624E-2</v>
      </c>
      <c r="AS100" s="13">
        <v>2.5837759536455819E-2</v>
      </c>
      <c r="AT100" s="13">
        <v>2.4826390413063518E-2</v>
      </c>
      <c r="AU100" s="13">
        <v>8.8288924981344108E-2</v>
      </c>
      <c r="AV100" s="6" t="s">
        <v>122</v>
      </c>
      <c r="AW100" s="13">
        <v>9.8933321627672176E-3</v>
      </c>
      <c r="AX100" s="13">
        <v>0.26972959922742634</v>
      </c>
      <c r="AY100" s="13">
        <v>8.2584171019709413E-2</v>
      </c>
      <c r="AZ100" s="13">
        <v>0.121111452526228</v>
      </c>
      <c r="BA100" s="13">
        <v>7.243097317940389E-2</v>
      </c>
      <c r="BB100" s="13">
        <v>0.22405952328694964</v>
      </c>
      <c r="BC100" s="12">
        <v>2563</v>
      </c>
      <c r="BD100" s="6" t="s">
        <v>251</v>
      </c>
      <c r="BE100" s="18">
        <v>740</v>
      </c>
      <c r="BF100" s="6" t="s">
        <v>243</v>
      </c>
      <c r="BG100" s="12">
        <v>18150</v>
      </c>
      <c r="BH100" s="6" t="s">
        <v>296</v>
      </c>
      <c r="BI100" s="14">
        <v>0.84412436489069131</v>
      </c>
      <c r="BJ100" s="6" t="s">
        <v>122</v>
      </c>
      <c r="BK100" s="7">
        <v>0.98699999999999999</v>
      </c>
      <c r="BL100" s="6" t="s">
        <v>122</v>
      </c>
      <c r="BM100" s="7">
        <v>0.99399999999999999</v>
      </c>
      <c r="BN100" s="6" t="s">
        <v>122</v>
      </c>
      <c r="BO100" s="7">
        <v>0.98099999999999998</v>
      </c>
      <c r="BP100" s="6" t="s">
        <v>122</v>
      </c>
    </row>
    <row r="101" spans="1:68" s="8" customFormat="1" x14ac:dyDescent="0.25">
      <c r="A101" s="8" t="s">
        <v>100</v>
      </c>
      <c r="C101" s="8">
        <v>37191</v>
      </c>
      <c r="D101" s="8" t="s">
        <v>847</v>
      </c>
      <c r="E101" s="8" t="s">
        <v>847</v>
      </c>
      <c r="F101" s="16">
        <v>0.187</v>
      </c>
      <c r="G101" s="16" t="s">
        <v>169</v>
      </c>
      <c r="H101" s="16">
        <v>0.33500000000000002</v>
      </c>
      <c r="I101" s="16" t="s">
        <v>424</v>
      </c>
      <c r="J101" s="16">
        <v>0.28999999999999998</v>
      </c>
      <c r="K101" s="16" t="s">
        <v>530</v>
      </c>
      <c r="L101" s="16">
        <v>0.16400000000000001</v>
      </c>
      <c r="M101" s="16" t="s">
        <v>170</v>
      </c>
      <c r="N101" s="16">
        <v>0.10299999999999999</v>
      </c>
      <c r="O101" s="16" t="s">
        <v>192</v>
      </c>
      <c r="P101" s="16">
        <v>0.16200000000000001</v>
      </c>
      <c r="Q101" s="16" t="s">
        <v>448</v>
      </c>
      <c r="R101" s="16">
        <v>0.21</v>
      </c>
      <c r="S101" s="17" t="s">
        <v>448</v>
      </c>
      <c r="T101" s="16">
        <v>0.154</v>
      </c>
      <c r="U101" s="17" t="s">
        <v>448</v>
      </c>
      <c r="V101" s="16">
        <v>0.25600000000000001</v>
      </c>
      <c r="W101" s="17" t="s">
        <v>411</v>
      </c>
      <c r="X101" s="16">
        <v>0.02</v>
      </c>
      <c r="Y101" s="17" t="s">
        <v>391</v>
      </c>
      <c r="Z101" s="16">
        <v>5.5E-2</v>
      </c>
      <c r="AA101" s="17" t="s">
        <v>479</v>
      </c>
      <c r="AB101" s="16">
        <v>0</v>
      </c>
      <c r="AC101" s="16" t="s">
        <v>648</v>
      </c>
      <c r="AD101" s="16">
        <v>0.223</v>
      </c>
      <c r="AE101" s="16" t="s">
        <v>422</v>
      </c>
      <c r="AF101" s="16">
        <v>0.33100000000000002</v>
      </c>
      <c r="AG101" s="16" t="s">
        <v>418</v>
      </c>
      <c r="AH101" s="16">
        <v>9.7000000000000003E-2</v>
      </c>
      <c r="AI101" s="16" t="s">
        <v>170</v>
      </c>
      <c r="AJ101" s="12">
        <v>47221</v>
      </c>
      <c r="AK101" s="16" t="s">
        <v>834</v>
      </c>
      <c r="AL101" s="12">
        <v>59689</v>
      </c>
      <c r="AM101" s="16" t="s">
        <v>835</v>
      </c>
      <c r="AN101" s="12">
        <v>5090029</v>
      </c>
      <c r="AO101" s="13">
        <v>1.7571609120498134E-2</v>
      </c>
      <c r="AP101" s="13">
        <v>1.868358706797152E-4</v>
      </c>
      <c r="AQ101" s="13">
        <v>6.3822819084134882E-2</v>
      </c>
      <c r="AR101" s="13">
        <v>3.4230060378830848E-2</v>
      </c>
      <c r="AS101" s="13">
        <v>0.15597082059846809</v>
      </c>
      <c r="AT101" s="13">
        <v>6.5493143555763633E-2</v>
      </c>
      <c r="AU101" s="13">
        <v>6.5038529250029814E-2</v>
      </c>
      <c r="AV101" s="13">
        <v>2.087296555677777E-2</v>
      </c>
      <c r="AW101" s="13">
        <v>3.9785627940430203E-3</v>
      </c>
      <c r="AX101" s="13">
        <v>0.15408085101283314</v>
      </c>
      <c r="AY101" s="13">
        <v>4.6159461959843454E-2</v>
      </c>
      <c r="AZ101" s="13">
        <v>7.9431178093484336E-2</v>
      </c>
      <c r="BA101" s="13">
        <v>2.3988664897587029E-2</v>
      </c>
      <c r="BB101" s="13">
        <v>0.24748346227496937</v>
      </c>
      <c r="BC101" s="12">
        <v>7444</v>
      </c>
      <c r="BD101" s="6" t="s">
        <v>864</v>
      </c>
      <c r="BE101" s="18">
        <v>389</v>
      </c>
      <c r="BF101" s="6" t="s">
        <v>279</v>
      </c>
      <c r="BG101" s="12">
        <v>40365</v>
      </c>
      <c r="BH101" s="6" t="s">
        <v>359</v>
      </c>
      <c r="BI101" s="14">
        <v>0.83673596414788998</v>
      </c>
      <c r="BJ101" s="6" t="s">
        <v>122</v>
      </c>
      <c r="BK101" s="7">
        <v>0.96699999999999997</v>
      </c>
      <c r="BL101" s="6" t="s">
        <v>122</v>
      </c>
      <c r="BM101" s="7">
        <v>1</v>
      </c>
      <c r="BN101" s="6" t="s">
        <v>122</v>
      </c>
      <c r="BO101" s="7">
        <v>0.96699999999999997</v>
      </c>
      <c r="BP101" s="6" t="s">
        <v>122</v>
      </c>
    </row>
    <row r="102" spans="1:68" s="8" customFormat="1" x14ac:dyDescent="0.25">
      <c r="A102" s="8" t="s">
        <v>101</v>
      </c>
      <c r="C102" s="8">
        <v>37193</v>
      </c>
      <c r="D102" s="8" t="s">
        <v>846</v>
      </c>
      <c r="E102" s="8" t="s">
        <v>846</v>
      </c>
      <c r="F102" s="16">
        <v>0.16400000000000001</v>
      </c>
      <c r="G102" s="16" t="s">
        <v>447</v>
      </c>
      <c r="H102" s="16">
        <v>0.34200000000000003</v>
      </c>
      <c r="I102" s="16" t="s">
        <v>540</v>
      </c>
      <c r="J102" s="16">
        <v>0.253</v>
      </c>
      <c r="K102" s="16" t="s">
        <v>424</v>
      </c>
      <c r="L102" s="16">
        <v>0.151</v>
      </c>
      <c r="M102" s="16" t="s">
        <v>186</v>
      </c>
      <c r="N102" s="16">
        <v>9.6000000000000002E-2</v>
      </c>
      <c r="O102" s="16" t="s">
        <v>448</v>
      </c>
      <c r="P102" s="16">
        <v>0.13700000000000001</v>
      </c>
      <c r="Q102" s="16" t="s">
        <v>409</v>
      </c>
      <c r="R102" s="16">
        <v>0.191</v>
      </c>
      <c r="S102" s="17" t="s">
        <v>180</v>
      </c>
      <c r="T102" s="16">
        <v>0.155</v>
      </c>
      <c r="U102" s="17" t="s">
        <v>186</v>
      </c>
      <c r="V102" s="16">
        <v>0.21199999999999999</v>
      </c>
      <c r="W102" s="17" t="s">
        <v>181</v>
      </c>
      <c r="X102" s="16">
        <v>0.315</v>
      </c>
      <c r="Y102" s="17" t="s">
        <v>635</v>
      </c>
      <c r="Z102" s="16">
        <v>0</v>
      </c>
      <c r="AA102" s="17" t="s">
        <v>442</v>
      </c>
      <c r="AB102" s="16">
        <v>0.11</v>
      </c>
      <c r="AC102" s="16" t="s">
        <v>490</v>
      </c>
      <c r="AD102" s="16">
        <v>0.32900000000000001</v>
      </c>
      <c r="AE102" s="16" t="s">
        <v>408</v>
      </c>
      <c r="AF102" s="16">
        <v>0.32</v>
      </c>
      <c r="AG102" s="16" t="s">
        <v>417</v>
      </c>
      <c r="AH102" s="16">
        <v>7.5999999999999998E-2</v>
      </c>
      <c r="AI102" s="16" t="s">
        <v>169</v>
      </c>
      <c r="AJ102" s="12">
        <v>44980</v>
      </c>
      <c r="AK102" s="16" t="s">
        <v>836</v>
      </c>
      <c r="AL102" s="12">
        <v>57667</v>
      </c>
      <c r="AM102" s="16" t="s">
        <v>837</v>
      </c>
      <c r="AN102" s="12">
        <v>2379322</v>
      </c>
      <c r="AO102" s="13">
        <v>1.3811077273273646E-2</v>
      </c>
      <c r="AP102" s="13">
        <v>2.0165408465100563E-3</v>
      </c>
      <c r="AQ102" s="13">
        <v>2.2422353931077846E-3</v>
      </c>
      <c r="AR102" s="13">
        <v>3.3009823806950049E-2</v>
      </c>
      <c r="AS102" s="13">
        <v>0.19428265699220199</v>
      </c>
      <c r="AT102" s="13">
        <v>5.5773871716396521E-2</v>
      </c>
      <c r="AU102" s="13">
        <v>0.16702573254061451</v>
      </c>
      <c r="AV102" s="13">
        <v>2.0910158440093439E-2</v>
      </c>
      <c r="AW102" s="13">
        <v>1.425532147393249E-2</v>
      </c>
      <c r="AX102" s="13">
        <v>0.19145538098668444</v>
      </c>
      <c r="AY102" s="13">
        <v>8.1711092487691872E-2</v>
      </c>
      <c r="AZ102" s="13">
        <v>6.7699537935596785E-2</v>
      </c>
      <c r="BA102" s="13">
        <v>2.2991423607229285E-2</v>
      </c>
      <c r="BB102" s="13">
        <v>0.10795007989671007</v>
      </c>
      <c r="BC102" s="12">
        <v>5141</v>
      </c>
      <c r="BD102" s="6" t="s">
        <v>352</v>
      </c>
      <c r="BE102" s="18">
        <v>612</v>
      </c>
      <c r="BF102" s="6" t="s">
        <v>247</v>
      </c>
      <c r="BG102" s="12">
        <v>23149</v>
      </c>
      <c r="BH102" s="6" t="s">
        <v>940</v>
      </c>
      <c r="BI102" s="14">
        <v>0.79565427998062421</v>
      </c>
      <c r="BJ102" s="6" t="s">
        <v>122</v>
      </c>
      <c r="BK102" s="7">
        <v>0.99399999999999999</v>
      </c>
      <c r="BL102" s="6" t="s">
        <v>122</v>
      </c>
      <c r="BM102" s="7">
        <v>0.98899999999999999</v>
      </c>
      <c r="BN102" s="6" t="s">
        <v>122</v>
      </c>
      <c r="BO102" s="7">
        <v>0.98199999999999998</v>
      </c>
      <c r="BP102" s="6" t="s">
        <v>122</v>
      </c>
    </row>
    <row r="103" spans="1:68" s="8" customFormat="1" x14ac:dyDescent="0.25">
      <c r="A103" s="8" t="s">
        <v>102</v>
      </c>
      <c r="C103" s="8">
        <v>37195</v>
      </c>
      <c r="D103" s="8" t="s">
        <v>847</v>
      </c>
      <c r="E103" s="8" t="s">
        <v>847</v>
      </c>
      <c r="F103" s="16">
        <v>0.19900000000000001</v>
      </c>
      <c r="G103" s="16" t="s">
        <v>170</v>
      </c>
      <c r="H103" s="16">
        <v>0.36199999999999999</v>
      </c>
      <c r="I103" s="16" t="s">
        <v>437</v>
      </c>
      <c r="J103" s="16">
        <v>0.30199999999999999</v>
      </c>
      <c r="K103" s="16" t="s">
        <v>453</v>
      </c>
      <c r="L103" s="16">
        <v>0.16800000000000001</v>
      </c>
      <c r="M103" s="16" t="s">
        <v>170</v>
      </c>
      <c r="N103" s="16">
        <v>0.14799999999999999</v>
      </c>
      <c r="O103" s="16" t="s">
        <v>409</v>
      </c>
      <c r="P103" s="16">
        <v>0.19700000000000001</v>
      </c>
      <c r="Q103" s="16" t="s">
        <v>192</v>
      </c>
      <c r="R103" s="16">
        <v>0.20100000000000001</v>
      </c>
      <c r="S103" s="17" t="s">
        <v>169</v>
      </c>
      <c r="T103" s="16">
        <v>0.1</v>
      </c>
      <c r="U103" s="17" t="s">
        <v>199</v>
      </c>
      <c r="V103" s="16">
        <v>0.26</v>
      </c>
      <c r="W103" s="17" t="s">
        <v>419</v>
      </c>
      <c r="X103" s="16">
        <v>0.77700000000000002</v>
      </c>
      <c r="Y103" s="17" t="s">
        <v>581</v>
      </c>
      <c r="Z103" s="16">
        <v>7.5999999999999998E-2</v>
      </c>
      <c r="AA103" s="17" t="s">
        <v>486</v>
      </c>
      <c r="AB103" s="16" t="s">
        <v>179</v>
      </c>
      <c r="AC103" s="16" t="s">
        <v>122</v>
      </c>
      <c r="AD103" s="16">
        <v>0.45200000000000001</v>
      </c>
      <c r="AE103" s="16" t="s">
        <v>495</v>
      </c>
      <c r="AF103" s="16">
        <v>0.39200000000000002</v>
      </c>
      <c r="AG103" s="16" t="s">
        <v>491</v>
      </c>
      <c r="AH103" s="16">
        <v>8.3000000000000004E-2</v>
      </c>
      <c r="AI103" s="16" t="s">
        <v>443</v>
      </c>
      <c r="AJ103" s="12">
        <v>44594</v>
      </c>
      <c r="AK103" s="16" t="s">
        <v>838</v>
      </c>
      <c r="AL103" s="12">
        <v>60313</v>
      </c>
      <c r="AM103" s="16" t="s">
        <v>839</v>
      </c>
      <c r="AN103" s="12">
        <v>4069341</v>
      </c>
      <c r="AO103" s="6" t="s">
        <v>122</v>
      </c>
      <c r="AP103" s="13">
        <v>1.4058787405626611E-3</v>
      </c>
      <c r="AQ103" s="13">
        <v>1.6496528553394763E-3</v>
      </c>
      <c r="AR103" s="13">
        <v>6.6122254193000787E-2</v>
      </c>
      <c r="AS103" s="13">
        <v>0.33420227009729586</v>
      </c>
      <c r="AT103" s="13">
        <v>4.777604039572992E-2</v>
      </c>
      <c r="AU103" s="13">
        <v>6.1843428702583539E-2</v>
      </c>
      <c r="AV103" s="6" t="s">
        <v>122</v>
      </c>
      <c r="AW103" s="13">
        <v>2.4916319374562124E-2</v>
      </c>
      <c r="AX103" s="13">
        <v>0.13507543358986135</v>
      </c>
      <c r="AY103" s="13">
        <v>9.1042751148158879E-2</v>
      </c>
      <c r="AZ103" s="13">
        <v>6.8985617081488135E-2</v>
      </c>
      <c r="BA103" s="13">
        <v>2.6260271626290351E-2</v>
      </c>
      <c r="BB103" s="13">
        <v>9.2296271066986027E-2</v>
      </c>
      <c r="BC103" s="12">
        <v>6455</v>
      </c>
      <c r="BD103" s="6" t="s">
        <v>941</v>
      </c>
      <c r="BE103" s="12">
        <v>1034</v>
      </c>
      <c r="BF103" s="6" t="s">
        <v>353</v>
      </c>
      <c r="BG103" s="12">
        <v>24479</v>
      </c>
      <c r="BH103" s="6" t="s">
        <v>942</v>
      </c>
      <c r="BI103" s="14">
        <v>0.76385760760760757</v>
      </c>
      <c r="BJ103" s="6" t="s">
        <v>122</v>
      </c>
      <c r="BK103" s="7">
        <v>0.98299999999999998</v>
      </c>
      <c r="BL103" s="6" t="s">
        <v>122</v>
      </c>
      <c r="BM103" s="7">
        <v>1</v>
      </c>
      <c r="BN103" s="6" t="s">
        <v>122</v>
      </c>
      <c r="BO103" s="7">
        <v>0.98299999999999998</v>
      </c>
      <c r="BP103" s="6" t="s">
        <v>122</v>
      </c>
    </row>
    <row r="104" spans="1:68" s="8" customFormat="1" x14ac:dyDescent="0.25">
      <c r="A104" s="8" t="s">
        <v>103</v>
      </c>
      <c r="C104" s="8">
        <v>37197</v>
      </c>
      <c r="D104" s="8" t="s">
        <v>846</v>
      </c>
      <c r="E104" s="8" t="s">
        <v>846</v>
      </c>
      <c r="F104" s="16">
        <v>0.14099999999999999</v>
      </c>
      <c r="G104" s="16" t="s">
        <v>482</v>
      </c>
      <c r="H104" s="16">
        <v>0.20899999999999999</v>
      </c>
      <c r="I104" s="16" t="s">
        <v>532</v>
      </c>
      <c r="J104" s="16">
        <v>0.23300000000000001</v>
      </c>
      <c r="K104" s="16" t="s">
        <v>470</v>
      </c>
      <c r="L104" s="16">
        <v>0.13200000000000001</v>
      </c>
      <c r="M104" s="16" t="s">
        <v>448</v>
      </c>
      <c r="N104" s="16">
        <v>7.8E-2</v>
      </c>
      <c r="O104" s="16" t="s">
        <v>485</v>
      </c>
      <c r="P104" s="16">
        <v>0.127</v>
      </c>
      <c r="Q104" s="16" t="s">
        <v>186</v>
      </c>
      <c r="R104" s="16">
        <v>0.154</v>
      </c>
      <c r="S104" s="17" t="s">
        <v>409</v>
      </c>
      <c r="T104" s="16">
        <v>0.128</v>
      </c>
      <c r="U104" s="17" t="s">
        <v>482</v>
      </c>
      <c r="V104" s="16">
        <v>0.17799999999999999</v>
      </c>
      <c r="W104" s="17" t="s">
        <v>500</v>
      </c>
      <c r="X104" s="16">
        <v>9.1999999999999998E-2</v>
      </c>
      <c r="Y104" s="17" t="s">
        <v>649</v>
      </c>
      <c r="Z104" s="16">
        <v>0</v>
      </c>
      <c r="AA104" s="17" t="s">
        <v>469</v>
      </c>
      <c r="AB104" s="16">
        <v>0</v>
      </c>
      <c r="AC104" s="16" t="s">
        <v>650</v>
      </c>
      <c r="AD104" s="16">
        <v>0.13800000000000001</v>
      </c>
      <c r="AE104" s="16" t="s">
        <v>622</v>
      </c>
      <c r="AF104" s="16">
        <v>0.31</v>
      </c>
      <c r="AG104" s="16" t="s">
        <v>173</v>
      </c>
      <c r="AH104" s="16">
        <v>7.0999999999999994E-2</v>
      </c>
      <c r="AI104" s="16" t="s">
        <v>170</v>
      </c>
      <c r="AJ104" s="12">
        <v>46954</v>
      </c>
      <c r="AK104" s="16" t="s">
        <v>840</v>
      </c>
      <c r="AL104" s="12">
        <v>63053</v>
      </c>
      <c r="AM104" s="16" t="s">
        <v>841</v>
      </c>
      <c r="AN104" s="12">
        <v>916397</v>
      </c>
      <c r="AO104" s="13">
        <v>7.2785048401511569E-3</v>
      </c>
      <c r="AP104" s="13">
        <v>0</v>
      </c>
      <c r="AQ104" s="13">
        <v>6.7307073244456282E-3</v>
      </c>
      <c r="AR104" s="13">
        <v>8.6254101661179597E-2</v>
      </c>
      <c r="AS104" s="13">
        <v>0.21118576337548028</v>
      </c>
      <c r="AT104" s="6" t="s">
        <v>122</v>
      </c>
      <c r="AU104" s="13">
        <v>6.1471174611003744E-2</v>
      </c>
      <c r="AV104" s="13">
        <v>5.8865317106014094E-2</v>
      </c>
      <c r="AW104" s="6" t="s">
        <v>122</v>
      </c>
      <c r="AX104" s="13">
        <v>0.21046555150224194</v>
      </c>
      <c r="AY104" s="13">
        <v>7.420473877587988E-2</v>
      </c>
      <c r="AZ104" s="13">
        <v>3.7700909103805448E-2</v>
      </c>
      <c r="BA104" s="13">
        <v>2.7645223631242791E-2</v>
      </c>
      <c r="BB104" s="13">
        <v>0.12726907661199241</v>
      </c>
      <c r="BC104" s="12">
        <v>2966</v>
      </c>
      <c r="BD104" s="6" t="s">
        <v>287</v>
      </c>
      <c r="BE104" s="18">
        <v>666</v>
      </c>
      <c r="BF104" s="6" t="s">
        <v>281</v>
      </c>
      <c r="BG104" s="12">
        <v>11615</v>
      </c>
      <c r="BH104" s="6" t="s">
        <v>943</v>
      </c>
      <c r="BI104" s="14">
        <v>0.75627992391945953</v>
      </c>
      <c r="BJ104" s="6" t="s">
        <v>122</v>
      </c>
      <c r="BK104" s="7">
        <v>0.99299999999999999</v>
      </c>
      <c r="BL104" s="6" t="s">
        <v>122</v>
      </c>
      <c r="BM104" s="7">
        <v>1</v>
      </c>
      <c r="BN104" s="6" t="s">
        <v>122</v>
      </c>
      <c r="BO104" s="7">
        <v>0.99299999999999999</v>
      </c>
      <c r="BP104" s="6" t="s">
        <v>122</v>
      </c>
    </row>
    <row r="105" spans="1:68" s="8" customFormat="1" x14ac:dyDescent="0.25">
      <c r="A105" s="8" t="s">
        <v>104</v>
      </c>
      <c r="C105" s="8">
        <v>37199</v>
      </c>
      <c r="D105" s="8" t="s">
        <v>846</v>
      </c>
      <c r="E105" s="8" t="s">
        <v>846</v>
      </c>
      <c r="F105" s="16">
        <v>0.14699999999999999</v>
      </c>
      <c r="G105" s="16" t="s">
        <v>183</v>
      </c>
      <c r="H105" s="16">
        <v>0.246</v>
      </c>
      <c r="I105" s="16" t="s">
        <v>587</v>
      </c>
      <c r="J105" s="16">
        <v>0.20599999999999999</v>
      </c>
      <c r="K105" s="16" t="s">
        <v>456</v>
      </c>
      <c r="L105" s="16">
        <v>0.155</v>
      </c>
      <c r="M105" s="16" t="s">
        <v>435</v>
      </c>
      <c r="N105" s="16">
        <v>7.8E-2</v>
      </c>
      <c r="O105" s="16" t="s">
        <v>167</v>
      </c>
      <c r="P105" s="16">
        <v>0.151</v>
      </c>
      <c r="Q105" s="16" t="s">
        <v>172</v>
      </c>
      <c r="R105" s="16">
        <v>0.14199999999999999</v>
      </c>
      <c r="S105" s="17" t="s">
        <v>183</v>
      </c>
      <c r="T105" s="16">
        <v>0.13800000000000001</v>
      </c>
      <c r="U105" s="17" t="s">
        <v>185</v>
      </c>
      <c r="V105" s="16">
        <v>4.1000000000000002E-2</v>
      </c>
      <c r="W105" s="17" t="s">
        <v>492</v>
      </c>
      <c r="X105" s="16">
        <v>0.23699999999999999</v>
      </c>
      <c r="Y105" s="17" t="s">
        <v>507</v>
      </c>
      <c r="Z105" s="16">
        <v>0.45300000000000001</v>
      </c>
      <c r="AA105" s="17" t="s">
        <v>588</v>
      </c>
      <c r="AB105" s="16">
        <v>0</v>
      </c>
      <c r="AC105" s="16" t="s">
        <v>387</v>
      </c>
      <c r="AD105" s="16">
        <v>6.0000000000000001E-3</v>
      </c>
      <c r="AE105" s="16" t="s">
        <v>192</v>
      </c>
      <c r="AF105" s="16">
        <v>0.375</v>
      </c>
      <c r="AG105" s="16" t="s">
        <v>543</v>
      </c>
      <c r="AH105" s="16">
        <v>0.08</v>
      </c>
      <c r="AI105" s="16" t="s">
        <v>180</v>
      </c>
      <c r="AJ105" s="12">
        <v>44554</v>
      </c>
      <c r="AK105" s="16" t="s">
        <v>842</v>
      </c>
      <c r="AL105" s="12">
        <v>59923</v>
      </c>
      <c r="AM105" s="16" t="s">
        <v>843</v>
      </c>
      <c r="AN105" s="12">
        <v>463817</v>
      </c>
      <c r="AO105" s="6" t="s">
        <v>122</v>
      </c>
      <c r="AP105" s="13">
        <v>3.926117412686469E-3</v>
      </c>
      <c r="AQ105" s="6" t="s">
        <v>122</v>
      </c>
      <c r="AR105" s="13">
        <v>7.1433345478928115E-2</v>
      </c>
      <c r="AS105" s="13">
        <v>0.16813527749090698</v>
      </c>
      <c r="AT105" s="6" t="s">
        <v>122</v>
      </c>
      <c r="AU105" s="13">
        <v>7.5092116071640319E-2</v>
      </c>
      <c r="AV105" s="13">
        <v>1.5394002375937061E-2</v>
      </c>
      <c r="AW105" s="13">
        <v>1.0579603593658705E-2</v>
      </c>
      <c r="AX105" s="13">
        <v>0.31475560404211145</v>
      </c>
      <c r="AY105" s="13">
        <v>3.3567118065961361E-2</v>
      </c>
      <c r="AZ105" s="13">
        <v>5.2421536942371671E-2</v>
      </c>
      <c r="BA105" s="13">
        <v>3.3297615223245376E-2</v>
      </c>
      <c r="BB105" s="13">
        <v>0.14884534202066763</v>
      </c>
      <c r="BC105" s="12">
        <v>1622</v>
      </c>
      <c r="BD105" s="6" t="s">
        <v>345</v>
      </c>
      <c r="BE105" s="18">
        <v>162</v>
      </c>
      <c r="BF105" s="6" t="s">
        <v>374</v>
      </c>
      <c r="BG105" s="12">
        <v>5682</v>
      </c>
      <c r="BH105" s="6" t="s">
        <v>291</v>
      </c>
      <c r="BI105" s="14">
        <v>0.75636217519421378</v>
      </c>
      <c r="BJ105" s="6" t="s">
        <v>122</v>
      </c>
      <c r="BK105" s="7">
        <v>0.90900000000000003</v>
      </c>
      <c r="BL105" s="6" t="s">
        <v>122</v>
      </c>
      <c r="BM105" s="7">
        <v>0.96099999999999997</v>
      </c>
      <c r="BN105" s="6" t="s">
        <v>122</v>
      </c>
      <c r="BO105" s="7">
        <v>0.873</v>
      </c>
      <c r="BP105" s="6" t="s">
        <v>122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</dc:creator>
  <cp:lastModifiedBy>Pascual, Janire</cp:lastModifiedBy>
  <dcterms:created xsi:type="dcterms:W3CDTF">2020-04-15T16:11:54Z</dcterms:created>
  <dcterms:modified xsi:type="dcterms:W3CDTF">2022-06-27T15:14:13Z</dcterms:modified>
</cp:coreProperties>
</file>